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</sheets>
  <definedNames>
    <definedName name="Z_208EBE93_B892_4120_96D4_ED63CF7FB1D0_.wvu.Cols" localSheetId="2" hidden="1">'приложение 5'!#REF!</definedName>
    <definedName name="Z_208EBE93_B892_4120_96D4_ED63CF7FB1D0_.wvu.Cols" localSheetId="3" hidden="1">'приложение 6'!$F:$F</definedName>
    <definedName name="Z_23C9DFD7_77C2_42C7_A9EA_1463C69F2252_.wvu.Rows" localSheetId="0" hidden="1">'приложение 3'!#REF!</definedName>
    <definedName name="Z_23C9DFD7_77C2_42C7_A9EA_1463C69F2252_.wvu.Rows" localSheetId="1" hidden="1">'Приложение 4'!#REF!</definedName>
    <definedName name="Z_566DB8CC_5F1A_4C19_8019_7E882218C6E5_.wvu.PrintTitles" localSheetId="0" hidden="1">'приложение 3'!$23:$26</definedName>
    <definedName name="Z_566DB8CC_5F1A_4C19_8019_7E882218C6E5_.wvu.PrintTitles" localSheetId="1" hidden="1">'Приложение 4'!$24:$27</definedName>
    <definedName name="Z_566DB8CC_5F1A_4C19_8019_7E882218C6E5_.wvu.Rows" localSheetId="0" hidden="1">'приложение 3'!#REF!</definedName>
    <definedName name="Z_566DB8CC_5F1A_4C19_8019_7E882218C6E5_.wvu.Rows" localSheetId="1" hidden="1">'Приложение 4'!#REF!</definedName>
    <definedName name="Z_5BF80DB7_5490_4B96_948E_739510D30FEA_.wvu.Cols" localSheetId="0" hidden="1">'приложение 3'!#REF!</definedName>
    <definedName name="Z_5BF80DB7_5490_4B96_948E_739510D30FEA_.wvu.Cols" localSheetId="1" hidden="1">'Приложение 4'!$E:$E</definedName>
    <definedName name="Z_5BF80DB7_5490_4B96_948E_739510D30FEA_.wvu.Cols" localSheetId="2" hidden="1">'приложение 5'!#REF!</definedName>
    <definedName name="Z_5BF80DB7_5490_4B96_948E_739510D30FEA_.wvu.Cols" localSheetId="3" hidden="1">'приложение 6'!$F:$F</definedName>
    <definedName name="Z_5BF80DB7_5490_4B96_948E_739510D30FEA_.wvu.Rows" localSheetId="0" hidden="1">'приложение 3'!#REF!</definedName>
    <definedName name="Z_5BF80DB7_5490_4B96_948E_739510D30FEA_.wvu.Rows" localSheetId="1" hidden="1">'Приложение 4'!#REF!</definedName>
    <definedName name="Z_98F8532F_6058_4D5E_9FD3_99C75787CEEA_.wvu.PrintArea" localSheetId="2" hidden="1">'приложение 5'!$A$11:$F$63</definedName>
    <definedName name="Z_98F8532F_6058_4D5E_9FD3_99C75787CEEA_.wvu.PrintArea" localSheetId="3" hidden="1">'приложение 6'!$A$11:$F$65</definedName>
    <definedName name="Z_CA94FFF1_A28E_4F51_AF1F_1DA3A7F6D7F8_.wvu.PrintArea" localSheetId="2" hidden="1">'приложение 5'!$A$11:$F$41</definedName>
    <definedName name="Z_CA94FFF1_A28E_4F51_AF1F_1DA3A7F6D7F8_.wvu.PrintArea" localSheetId="3" hidden="1">'приложение 6'!$A$11:$G$43</definedName>
    <definedName name="Z_CA94FFF1_A28E_4F51_AF1F_1DA3A7F6D7F8_.wvu.PrintTitles" localSheetId="0" hidden="1">'приложение 3'!$23:$26</definedName>
    <definedName name="Z_CA94FFF1_A28E_4F51_AF1F_1DA3A7F6D7F8_.wvu.PrintTitles" localSheetId="1" hidden="1">'Приложение 4'!$24:$27</definedName>
    <definedName name="Z_CA94FFF1_A28E_4F51_AF1F_1DA3A7F6D7F8_.wvu.PrintTitles" localSheetId="2" hidden="1">'приложение 5'!$24:$27</definedName>
    <definedName name="Z_CA94FFF1_A28E_4F51_AF1F_1DA3A7F6D7F8_.wvu.PrintTitles" localSheetId="3" hidden="1">'приложение 6'!$25:$28</definedName>
    <definedName name="Z_CEF6355E_F6D7_4703_8427_11B96601CE21_.wvu.PrintArea" localSheetId="2" hidden="1">'приложение 5'!$A$11:$F$64</definedName>
    <definedName name="Z_CEF6355E_F6D7_4703_8427_11B96601CE21_.wvu.PrintArea" localSheetId="3" hidden="1">'приложение 6'!$A$11:$F$66</definedName>
    <definedName name="_xlnm.Print_Titles" localSheetId="0">'приложение 3'!$23:$26</definedName>
    <definedName name="_xlnm.Print_Titles" localSheetId="1">'Приложение 4'!$24:$27</definedName>
    <definedName name="_xlnm.Print_Titles" localSheetId="2">'приложение 5'!$24:$27</definedName>
    <definedName name="_xlnm.Print_Titles" localSheetId="3">'приложение 6'!$25:$28</definedName>
    <definedName name="_xlnm.Print_Area" localSheetId="0">'приложение 3'!$A$1:$F$39</definedName>
    <definedName name="_xlnm.Print_Area" localSheetId="1">'Приложение 4'!$A$1:$G$41</definedName>
    <definedName name="_xlnm.Print_Area" localSheetId="2">'приложение 5'!$A$1:$G$41</definedName>
    <definedName name="_xlnm.Print_Area" localSheetId="3">'приложение 6'!$A$1:$H$43</definedName>
  </definedNames>
  <calcPr fullCalcOnLoad="1"/>
</workbook>
</file>

<file path=xl/sharedStrings.xml><?xml version="1.0" encoding="utf-8"?>
<sst xmlns="http://schemas.openxmlformats.org/spreadsheetml/2006/main" count="212" uniqueCount="40">
  <si>
    <t>раздел, подраздел</t>
  </si>
  <si>
    <t>целевая статья</t>
  </si>
  <si>
    <t>вид расходов</t>
  </si>
  <si>
    <t>наименование</t>
  </si>
  <si>
    <t>01</t>
  </si>
  <si>
    <t>ОБЩЕГОСУДАРСТВЕННЫЕ ВОПРОСЫ</t>
  </si>
  <si>
    <t>800</t>
  </si>
  <si>
    <t>Иные бюджетные ассигнования</t>
  </si>
  <si>
    <t>850</t>
  </si>
  <si>
    <t>Уплата налогов, сборов и иных платежей</t>
  </si>
  <si>
    <t>0113</t>
  </si>
  <si>
    <t>Другие общегосударственные вопросы</t>
  </si>
  <si>
    <t>810</t>
  </si>
  <si>
    <t>26 0 00 00000</t>
  </si>
  <si>
    <t>05</t>
  </si>
  <si>
    <t>ЖИЛИЩНО-КОММУНАЛЬНОЕ ХОЗЯЙСТВО</t>
  </si>
  <si>
    <t>0505</t>
  </si>
  <si>
    <t>Другие вопросы в области жилищно-коммунального хозяйства</t>
  </si>
  <si>
    <t>ВСЕГО РАСХОДОВ</t>
  </si>
  <si>
    <t>глава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</si>
  <si>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</si>
  <si>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</si>
  <si>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Управление экономического развития администрации городского округа  "Котлас"</t>
  </si>
  <si>
    <t>УСЛОВНО УТВЕРЖДАЕМЫЕ РАСХОДЫ</t>
  </si>
  <si>
    <t>Муниципальная программа городского округа Архангельской области "Котлас" "Строительство объектов инженерной и социальной инфраструктуры городского округа "Котлас" на 2020-2027 годы"</t>
  </si>
  <si>
    <t>26 0 00 86080</t>
  </si>
  <si>
    <t>Расходы на уплату иных платежей, предусматривающих исполнение представлений и предписаний Министерства финансов Архангельской области</t>
  </si>
  <si>
    <t>рублей</t>
  </si>
  <si>
    <t>"</t>
  </si>
  <si>
    <t>26 0 00 S3730</t>
  </si>
  <si>
    <t>Субсидии на возмещение затрат МП "Горводоканал" на разработку проектно-сметной документации по объекту "Очистные сооружения канализации в г.Котлас  Архангельской области"</t>
  </si>
  <si>
    <r>
      <t xml:space="preserve">Изменения:
положительное значение -  увеличение;
отрицательное значение - уменьшение
</t>
    </r>
    <r>
      <rPr>
        <b/>
        <sz val="8"/>
        <rFont val="Times New Roman"/>
        <family val="1"/>
      </rPr>
      <t>2025 год</t>
    </r>
  </si>
  <si>
    <r>
      <rPr>
        <sz val="8"/>
        <rFont val="Times New Roman"/>
        <family val="1"/>
      </rPr>
      <t>Изменения:
положительное значение -  увеличение;
отрицательное значение - уменьшение</t>
    </r>
    <r>
      <rPr>
        <b/>
        <sz val="8"/>
        <rFont val="Times New Roman"/>
        <family val="1"/>
      </rPr>
      <t xml:space="preserve">
2026 год</t>
    </r>
  </si>
  <si>
    <t>Изменение ведомственной структуры расходов бюджета городского округа "Котлас" на плановый период 2025 и 2026 годов, 
предусмотренной приложением 8 к решению  Собрания депутатов городского округа "Котлас" "О бюджете городского округа "Котлас" на 2024 год и на плановый период 2025 и 2026 годов"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</si>
  <si>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плановый период 2025 и 2026 годов , предусмотренного приложением 6 к решению  Собрания депутатов городского округа "Котлас" "О бюджете городского округа "Котлас" на 2024 год и на плановый период 2025 и 2026 годов"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</si>
  <si>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2024 год, предусмотренного приложением 5 к решению  Собрания депутатов городского округа "Котлас" "О бюджете городского округа "Котлас" на 2024 год и на плановый период 2025 и 2026 годов"</t>
  </si>
  <si>
    <t xml:space="preserve">Изменения:
положительное значение -  увеличение;
отрицательное значение - уменьшение
</t>
  </si>
  <si>
    <t>Изменения:
положительное значение -  увеличение;
отрицательное значение - уменьшение
2025 год</t>
  </si>
  <si>
    <t>Изменения:
положительное значение -  увеличение;
отрицательное значение - уменьшение
2026 год</t>
  </si>
  <si>
    <t>Изменение ведомственной структуры расходов бюджета городского округа «Котлас» на 2024 год, 
предусмотренной приложением 7 к решению  Собрания депутатов городского округа "Котлас" "О бюджете городского округа "Котлас" на 2024 год и на плановый период 2025 и 2026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</si>
</sst>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00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2"/>
      <color indexed="8"/>
      <name val="PT Astra Serif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u val="single"/>
      <sz val="10"/>
      <color indexed="12"/>
      <name val="Arial Cyr"/>
      <family val="0"/>
    </font>
    <font>
      <b/>
      <sz val="15"/>
      <color indexed="56"/>
      <name val="PT Astra Serif"/>
      <family val="2"/>
    </font>
    <font>
      <b/>
      <sz val="13"/>
      <color indexed="56"/>
      <name val="PT Astra Serif"/>
      <family val="2"/>
    </font>
    <font>
      <b/>
      <sz val="11"/>
      <color indexed="56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6"/>
      <name val="Cambria"/>
      <family val="2"/>
    </font>
    <font>
      <sz val="12"/>
      <color indexed="60"/>
      <name val="PT Astra Serif"/>
      <family val="2"/>
    </font>
    <font>
      <u val="single"/>
      <sz val="10"/>
      <color indexed="20"/>
      <name val="Arial Cyr"/>
      <family val="0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7"/>
      <color indexed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u val="single"/>
      <sz val="10"/>
      <color theme="10"/>
      <name val="Arial Cyr"/>
      <family val="0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mbria"/>
      <family val="2"/>
    </font>
    <font>
      <sz val="12"/>
      <color rgb="FF9C5700"/>
      <name val="PT Astra Serif"/>
      <family val="2"/>
    </font>
    <font>
      <u val="single"/>
      <sz val="10"/>
      <color theme="11"/>
      <name val="Arial Cyr"/>
      <family val="0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7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" fillId="36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0" fontId="4" fillId="38" borderId="0" xfId="0" applyFont="1" applyFill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39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2" fillId="40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2" fillId="41" borderId="10" xfId="0" applyNumberFormat="1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4" fontId="4" fillId="43" borderId="10" xfId="0" applyNumberFormat="1" applyFont="1" applyFill="1" applyBorder="1" applyAlignment="1">
      <alignment horizontal="center" vertical="center" wrapText="1"/>
    </xf>
    <xf numFmtId="4" fontId="4" fillId="44" borderId="10" xfId="0" applyNumberFormat="1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4" fontId="4" fillId="44" borderId="10" xfId="0" applyNumberFormat="1" applyFont="1" applyFill="1" applyBorder="1" applyAlignment="1">
      <alignment horizontal="center" vertical="center" wrapText="1"/>
    </xf>
    <xf numFmtId="4" fontId="4" fillId="43" borderId="10" xfId="0" applyNumberFormat="1" applyFont="1" applyFill="1" applyBorder="1" applyAlignment="1">
      <alignment horizontal="center" vertical="center" wrapText="1"/>
    </xf>
    <xf numFmtId="4" fontId="2" fillId="41" borderId="10" xfId="0" applyNumberFormat="1" applyFont="1" applyFill="1" applyBorder="1" applyAlignment="1">
      <alignment horizontal="center" vertical="center" wrapText="1"/>
    </xf>
    <xf numFmtId="4" fontId="2" fillId="45" borderId="11" xfId="0" applyNumberFormat="1" applyFont="1" applyFill="1" applyBorder="1" applyAlignment="1">
      <alignment horizontal="center" vertical="center" wrapText="1"/>
    </xf>
    <xf numFmtId="4" fontId="10" fillId="41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12" fillId="41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wrapText="1"/>
    </xf>
    <xf numFmtId="49" fontId="2" fillId="36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5" fillId="38" borderId="0" xfId="0" applyFont="1" applyFill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11" fillId="38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readingOrder="1"/>
    </xf>
    <xf numFmtId="0" fontId="6" fillId="38" borderId="0" xfId="0" applyFont="1" applyFill="1" applyAlignment="1">
      <alignment horizontal="center" vertical="center" wrapText="1"/>
    </xf>
    <xf numFmtId="4" fontId="10" fillId="39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40" borderId="18" xfId="0" applyNumberFormat="1" applyFont="1" applyFill="1" applyBorder="1" applyAlignment="1">
      <alignment horizontal="center" vertical="center" wrapText="1"/>
    </xf>
    <xf numFmtId="49" fontId="2" fillId="40" borderId="19" xfId="0" applyNumberFormat="1" applyFont="1" applyFill="1" applyBorder="1" applyAlignment="1">
      <alignment horizontal="center" vertical="center" wrapText="1"/>
    </xf>
    <xf numFmtId="49" fontId="2" fillId="4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10" fillId="39" borderId="18" xfId="0" applyNumberFormat="1" applyFont="1" applyFill="1" applyBorder="1" applyAlignment="1">
      <alignment horizontal="center" vertical="center" wrapText="1"/>
    </xf>
    <xf numFmtId="49" fontId="10" fillId="39" borderId="19" xfId="0" applyNumberFormat="1" applyFont="1" applyFill="1" applyBorder="1" applyAlignment="1">
      <alignment horizontal="center" vertical="center" wrapText="1"/>
    </xf>
    <xf numFmtId="49" fontId="10" fillId="39" borderId="13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2562225</xdr:colOff>
      <xdr:row>11</xdr:row>
      <xdr:rowOff>114300</xdr:rowOff>
    </xdr:from>
    <xdr:to>
      <xdr:col>5</xdr:col>
      <xdr:colOff>0</xdr:colOff>
      <xdr:row>19</xdr:row>
      <xdr:rowOff>238125</xdr:rowOff>
    </xdr:to>
    <xdr:sp>
      <xdr:nvSpPr>
        <xdr:cNvPr id="1" name="Rectangle 40"/>
        <xdr:cNvSpPr>
          <a:spLocks/>
        </xdr:cNvSpPr>
      </xdr:nvSpPr>
      <xdr:spPr>
        <a:xfrm>
          <a:off x="4371975" y="1866900"/>
          <a:ext cx="3638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5.6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  <xdr:twoCellAnchor>
    <xdr:from>
      <xdr:col>3</xdr:col>
      <xdr:colOff>2486025</xdr:colOff>
      <xdr:row>0</xdr:row>
      <xdr:rowOff>142875</xdr:rowOff>
    </xdr:from>
    <xdr:to>
      <xdr:col>5</xdr:col>
      <xdr:colOff>0</xdr:colOff>
      <xdr:row>10</xdr:row>
      <xdr:rowOff>95250</xdr:rowOff>
    </xdr:to>
    <xdr:sp>
      <xdr:nvSpPr>
        <xdr:cNvPr id="2" name="Rectangle 40"/>
        <xdr:cNvSpPr>
          <a:spLocks/>
        </xdr:cNvSpPr>
      </xdr:nvSpPr>
      <xdr:spPr>
        <a:xfrm>
          <a:off x="4295775" y="142875"/>
          <a:ext cx="37147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"16" июля 2024 года  №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2024 год и на плановый период 2025 и 2026 годов"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905750" y="143827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7905750" y="143827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3771900</xdr:colOff>
      <xdr:row>12</xdr:row>
      <xdr:rowOff>38100</xdr:rowOff>
    </xdr:from>
    <xdr:to>
      <xdr:col>5</xdr:col>
      <xdr:colOff>1200150</xdr:colOff>
      <xdr:row>20</xdr:row>
      <xdr:rowOff>190500</xdr:rowOff>
    </xdr:to>
    <xdr:sp>
      <xdr:nvSpPr>
        <xdr:cNvPr id="3" name="Rectangle 40"/>
        <xdr:cNvSpPr>
          <a:spLocks/>
        </xdr:cNvSpPr>
      </xdr:nvSpPr>
      <xdr:spPr>
        <a:xfrm>
          <a:off x="5581650" y="1933575"/>
          <a:ext cx="35242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6.3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  <xdr:twoCellAnchor>
    <xdr:from>
      <xdr:col>3</xdr:col>
      <xdr:colOff>3733800</xdr:colOff>
      <xdr:row>1</xdr:row>
      <xdr:rowOff>0</xdr:rowOff>
    </xdr:from>
    <xdr:to>
      <xdr:col>5</xdr:col>
      <xdr:colOff>1209675</xdr:colOff>
      <xdr:row>10</xdr:row>
      <xdr:rowOff>95250</xdr:rowOff>
    </xdr:to>
    <xdr:sp>
      <xdr:nvSpPr>
        <xdr:cNvPr id="4" name="Rectangle 40"/>
        <xdr:cNvSpPr>
          <a:spLocks/>
        </xdr:cNvSpPr>
      </xdr:nvSpPr>
      <xdr:spPr>
        <a:xfrm>
          <a:off x="5543550" y="142875"/>
          <a:ext cx="35718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4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"16" июля 2024 года  №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2024 год и на плановый период 2025 и 2026 годов"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3171825</xdr:colOff>
      <xdr:row>13</xdr:row>
      <xdr:rowOff>0</xdr:rowOff>
    </xdr:from>
    <xdr:to>
      <xdr:col>6</xdr:col>
      <xdr:colOff>0</xdr:colOff>
      <xdr:row>19</xdr:row>
      <xdr:rowOff>114300</xdr:rowOff>
    </xdr:to>
    <xdr:sp>
      <xdr:nvSpPr>
        <xdr:cNvPr id="1" name="Rectangle 7"/>
        <xdr:cNvSpPr>
          <a:spLocks/>
        </xdr:cNvSpPr>
      </xdr:nvSpPr>
      <xdr:spPr>
        <a:xfrm>
          <a:off x="5114925" y="1990725"/>
          <a:ext cx="33337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7.6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  <xdr:twoCellAnchor>
    <xdr:from>
      <xdr:col>4</xdr:col>
      <xdr:colOff>3200400</xdr:colOff>
      <xdr:row>1</xdr:row>
      <xdr:rowOff>85725</xdr:rowOff>
    </xdr:from>
    <xdr:to>
      <xdr:col>5</xdr:col>
      <xdr:colOff>1162050</xdr:colOff>
      <xdr:row>11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5143500" y="228600"/>
          <a:ext cx="32956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5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"16" июля 2024 года  №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22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8772525" y="1752600"/>
          <a:ext cx="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4438650</xdr:colOff>
      <xdr:row>11</xdr:row>
      <xdr:rowOff>9525</xdr:rowOff>
    </xdr:from>
    <xdr:to>
      <xdr:col>6</xdr:col>
      <xdr:colOff>1352550</xdr:colOff>
      <xdr:row>21</xdr:row>
      <xdr:rowOff>0</xdr:rowOff>
    </xdr:to>
    <xdr:sp>
      <xdr:nvSpPr>
        <xdr:cNvPr id="2" name="Rectangle 7"/>
        <xdr:cNvSpPr>
          <a:spLocks/>
        </xdr:cNvSpPr>
      </xdr:nvSpPr>
      <xdr:spPr>
        <a:xfrm>
          <a:off x="6381750" y="1924050"/>
          <a:ext cx="37433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8.3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  <xdr:twoCellAnchor>
    <xdr:from>
      <xdr:col>4</xdr:col>
      <xdr:colOff>4419600</xdr:colOff>
      <xdr:row>1</xdr:row>
      <xdr:rowOff>85725</xdr:rowOff>
    </xdr:from>
    <xdr:to>
      <xdr:col>6</xdr:col>
      <xdr:colOff>1352550</xdr:colOff>
      <xdr:row>9</xdr:row>
      <xdr:rowOff>57150</xdr:rowOff>
    </xdr:to>
    <xdr:sp>
      <xdr:nvSpPr>
        <xdr:cNvPr id="3" name="Rectangle 7"/>
        <xdr:cNvSpPr>
          <a:spLocks/>
        </xdr:cNvSpPr>
      </xdr:nvSpPr>
      <xdr:spPr>
        <a:xfrm>
          <a:off x="6362700" y="228600"/>
          <a:ext cx="37623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"16" июля 2024 года  №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0"/>
  <sheetViews>
    <sheetView zoomScale="145" zoomScaleNormal="145" zoomScaleSheetLayoutView="130" zoomScalePageLayoutView="0" workbookViewId="0" topLeftCell="A4">
      <selection activeCell="E22" sqref="E22"/>
    </sheetView>
  </sheetViews>
  <sheetFormatPr defaultColWidth="9.00390625" defaultRowHeight="12.75"/>
  <cols>
    <col min="1" max="1" width="6.125" style="2" customWidth="1"/>
    <col min="2" max="2" width="10.875" style="2" customWidth="1"/>
    <col min="3" max="3" width="6.75390625" style="2" customWidth="1"/>
    <col min="4" max="4" width="63.625" style="16" customWidth="1"/>
    <col min="5" max="5" width="17.75390625" style="16" customWidth="1"/>
    <col min="6" max="6" width="2.375" style="3" customWidth="1"/>
    <col min="7" max="7" width="10.00390625" style="3" bestFit="1" customWidth="1"/>
    <col min="8" max="16384" width="9.125" style="3" customWidth="1"/>
  </cols>
  <sheetData>
    <row r="10" spans="1:5" ht="12.75">
      <c r="A10" s="17"/>
      <c r="B10" s="17"/>
      <c r="C10" s="17"/>
      <c r="D10" s="92"/>
      <c r="E10" s="92"/>
    </row>
    <row r="11" spans="1:5" ht="12">
      <c r="A11" s="17"/>
      <c r="B11" s="17"/>
      <c r="C11" s="17"/>
      <c r="D11" s="93"/>
      <c r="E11" s="93"/>
    </row>
    <row r="12" spans="1:5" ht="11.25">
      <c r="A12" s="17"/>
      <c r="B12" s="17"/>
      <c r="C12" s="17"/>
      <c r="D12" s="18"/>
      <c r="E12" s="18"/>
    </row>
    <row r="13" spans="1:5" ht="11.25">
      <c r="A13" s="17"/>
      <c r="B13" s="17"/>
      <c r="C13" s="17"/>
      <c r="D13" s="18"/>
      <c r="E13" s="18"/>
    </row>
    <row r="14" spans="1:5" ht="11.25">
      <c r="A14" s="17"/>
      <c r="B14" s="17"/>
      <c r="C14" s="17"/>
      <c r="D14" s="18"/>
      <c r="E14" s="18"/>
    </row>
    <row r="15" spans="1:5" ht="11.25">
      <c r="A15" s="17"/>
      <c r="B15" s="17"/>
      <c r="C15" s="17"/>
      <c r="D15" s="18"/>
      <c r="E15" s="18"/>
    </row>
    <row r="16" spans="1:5" ht="11.25">
      <c r="A16" s="17"/>
      <c r="B16" s="17"/>
      <c r="C16" s="17"/>
      <c r="D16" s="18"/>
      <c r="E16" s="18"/>
    </row>
    <row r="17" spans="1:5" ht="11.25">
      <c r="A17" s="17"/>
      <c r="B17" s="17"/>
      <c r="C17" s="17"/>
      <c r="D17" s="18"/>
      <c r="E17" s="18"/>
    </row>
    <row r="18" spans="1:5" ht="11.25">
      <c r="A18" s="17"/>
      <c r="B18" s="17"/>
      <c r="C18" s="17"/>
      <c r="D18" s="18"/>
      <c r="E18" s="18"/>
    </row>
    <row r="19" spans="1:5" ht="11.25">
      <c r="A19" s="17"/>
      <c r="B19" s="17"/>
      <c r="C19" s="17"/>
      <c r="D19" s="18"/>
      <c r="E19" s="18"/>
    </row>
    <row r="20" spans="1:5" ht="32.25" customHeight="1">
      <c r="A20" s="17"/>
      <c r="B20" s="17"/>
      <c r="C20" s="17"/>
      <c r="D20" s="18"/>
      <c r="E20" s="18"/>
    </row>
    <row r="21" spans="1:5" ht="81" customHeight="1">
      <c r="A21" s="94" t="s">
        <v>35</v>
      </c>
      <c r="B21" s="94"/>
      <c r="C21" s="94"/>
      <c r="D21" s="94"/>
      <c r="E21" s="94"/>
    </row>
    <row r="22" spans="1:5" ht="12.75">
      <c r="A22" s="17"/>
      <c r="B22" s="17"/>
      <c r="C22" s="17"/>
      <c r="D22" s="20"/>
      <c r="E22" s="124" t="s">
        <v>27</v>
      </c>
    </row>
    <row r="23" spans="1:5" s="2" customFormat="1" ht="10.5">
      <c r="A23" s="95" t="s">
        <v>0</v>
      </c>
      <c r="B23" s="95" t="s">
        <v>1</v>
      </c>
      <c r="C23" s="95" t="s">
        <v>2</v>
      </c>
      <c r="D23" s="97" t="s">
        <v>3</v>
      </c>
      <c r="E23" s="99" t="s">
        <v>36</v>
      </c>
    </row>
    <row r="24" spans="1:5" s="2" customFormat="1" ht="12.75" customHeight="1">
      <c r="A24" s="96"/>
      <c r="B24" s="96"/>
      <c r="C24" s="96"/>
      <c r="D24" s="98"/>
      <c r="E24" s="100"/>
    </row>
    <row r="25" spans="1:5" s="2" customFormat="1" ht="12.75" customHeight="1">
      <c r="A25" s="96"/>
      <c r="B25" s="96"/>
      <c r="C25" s="96"/>
      <c r="D25" s="98"/>
      <c r="E25" s="100"/>
    </row>
    <row r="26" spans="1:5" s="2" customFormat="1" ht="49.5" customHeight="1">
      <c r="A26" s="96"/>
      <c r="B26" s="96"/>
      <c r="C26" s="96"/>
      <c r="D26" s="98"/>
      <c r="E26" s="101"/>
    </row>
    <row r="27" spans="1:8" ht="11.25">
      <c r="A27" s="12" t="s">
        <v>4</v>
      </c>
      <c r="B27" s="12"/>
      <c r="C27" s="12"/>
      <c r="D27" s="4" t="s">
        <v>5</v>
      </c>
      <c r="E27" s="55">
        <f>E28</f>
        <v>-2000000</v>
      </c>
      <c r="F27" s="41"/>
      <c r="H27" s="81"/>
    </row>
    <row r="28" spans="1:5" ht="11.25">
      <c r="A28" s="45" t="s">
        <v>10</v>
      </c>
      <c r="B28" s="45"/>
      <c r="C28" s="45"/>
      <c r="D28" s="21" t="s">
        <v>11</v>
      </c>
      <c r="E28" s="59">
        <f>E29</f>
        <v>-2000000</v>
      </c>
    </row>
    <row r="29" spans="1:5" s="5" customFormat="1" ht="33.75">
      <c r="A29" s="44" t="s">
        <v>10</v>
      </c>
      <c r="B29" s="44" t="s">
        <v>13</v>
      </c>
      <c r="C29" s="44"/>
      <c r="D29" s="14" t="s">
        <v>24</v>
      </c>
      <c r="E29" s="56">
        <f>E30</f>
        <v>-2000000</v>
      </c>
    </row>
    <row r="30" spans="1:5" s="5" customFormat="1" ht="22.5">
      <c r="A30" s="42" t="s">
        <v>10</v>
      </c>
      <c r="B30" s="42" t="s">
        <v>25</v>
      </c>
      <c r="C30" s="42"/>
      <c r="D30" s="11" t="s">
        <v>26</v>
      </c>
      <c r="E30" s="47">
        <f>E31</f>
        <v>-2000000</v>
      </c>
    </row>
    <row r="31" spans="1:5" s="5" customFormat="1" ht="11.25">
      <c r="A31" s="43" t="s">
        <v>10</v>
      </c>
      <c r="B31" s="43" t="s">
        <v>25</v>
      </c>
      <c r="C31" s="43" t="s">
        <v>6</v>
      </c>
      <c r="D31" s="8" t="s">
        <v>7</v>
      </c>
      <c r="E31" s="48">
        <f>E32</f>
        <v>-2000000</v>
      </c>
    </row>
    <row r="32" spans="1:6" s="5" customFormat="1" ht="11.25">
      <c r="A32" s="43" t="s">
        <v>10</v>
      </c>
      <c r="B32" s="43" t="s">
        <v>25</v>
      </c>
      <c r="C32" s="43" t="s">
        <v>8</v>
      </c>
      <c r="D32" s="8" t="s">
        <v>9</v>
      </c>
      <c r="E32" s="48">
        <v>-2000000</v>
      </c>
      <c r="F32" s="86"/>
    </row>
    <row r="33" spans="1:5" s="1" customFormat="1" ht="10.5">
      <c r="A33" s="12" t="s">
        <v>14</v>
      </c>
      <c r="B33" s="12"/>
      <c r="C33" s="12"/>
      <c r="D33" s="22" t="s">
        <v>15</v>
      </c>
      <c r="E33" s="55">
        <f>E34</f>
        <v>2000000</v>
      </c>
    </row>
    <row r="34" spans="1:5" s="5" customFormat="1" ht="11.25">
      <c r="A34" s="45" t="s">
        <v>16</v>
      </c>
      <c r="B34" s="45"/>
      <c r="C34" s="45"/>
      <c r="D34" s="15" t="s">
        <v>17</v>
      </c>
      <c r="E34" s="59">
        <f>E35</f>
        <v>2000000</v>
      </c>
    </row>
    <row r="35" spans="1:5" s="5" customFormat="1" ht="33.75">
      <c r="A35" s="35" t="s">
        <v>16</v>
      </c>
      <c r="B35" s="35" t="s">
        <v>13</v>
      </c>
      <c r="C35" s="35"/>
      <c r="D35" s="6" t="s">
        <v>24</v>
      </c>
      <c r="E35" s="52">
        <f>E36</f>
        <v>2000000</v>
      </c>
    </row>
    <row r="36" spans="1:5" s="5" customFormat="1" ht="42.75" customHeight="1">
      <c r="A36" s="39" t="s">
        <v>16</v>
      </c>
      <c r="B36" s="39" t="s">
        <v>29</v>
      </c>
      <c r="C36" s="39"/>
      <c r="D36" s="7" t="s">
        <v>30</v>
      </c>
      <c r="E36" s="53">
        <f>E37</f>
        <v>2000000</v>
      </c>
    </row>
    <row r="37" spans="1:5" s="5" customFormat="1" ht="12" customHeight="1">
      <c r="A37" s="28" t="s">
        <v>16</v>
      </c>
      <c r="B37" s="28" t="s">
        <v>29</v>
      </c>
      <c r="C37" s="28" t="s">
        <v>6</v>
      </c>
      <c r="D37" s="9" t="s">
        <v>7</v>
      </c>
      <c r="E37" s="54">
        <f>E38</f>
        <v>2000000</v>
      </c>
    </row>
    <row r="38" spans="1:5" s="5" customFormat="1" ht="22.5">
      <c r="A38" s="28" t="s">
        <v>16</v>
      </c>
      <c r="B38" s="28" t="s">
        <v>29</v>
      </c>
      <c r="C38" s="28" t="s">
        <v>12</v>
      </c>
      <c r="D38" s="9" t="s">
        <v>21</v>
      </c>
      <c r="E38" s="54">
        <v>2000000</v>
      </c>
    </row>
    <row r="39" spans="1:6" s="76" customFormat="1" ht="23.25" customHeight="1">
      <c r="A39" s="90" t="s">
        <v>18</v>
      </c>
      <c r="B39" s="90"/>
      <c r="C39" s="90"/>
      <c r="D39" s="91"/>
      <c r="E39" s="74">
        <f>E27+E33</f>
        <v>0</v>
      </c>
      <c r="F39" s="76" t="s">
        <v>28</v>
      </c>
    </row>
    <row r="40" spans="1:3" ht="11.25">
      <c r="A40" s="24"/>
      <c r="B40" s="24"/>
      <c r="C40" s="24"/>
    </row>
  </sheetData>
  <sheetProtection/>
  <mergeCells count="9">
    <mergeCell ref="A39:D39"/>
    <mergeCell ref="D10:E10"/>
    <mergeCell ref="D11:E11"/>
    <mergeCell ref="A21:E21"/>
    <mergeCell ref="A23:A26"/>
    <mergeCell ref="B23:B26"/>
    <mergeCell ref="C23:C26"/>
    <mergeCell ref="D23:D26"/>
    <mergeCell ref="E23:E26"/>
  </mergeCells>
  <printOptions/>
  <pageMargins left="0.7874015748031497" right="0.3937007874015748" top="0.5905511811023623" bottom="0.5905511811023623" header="0.15748031496062992" footer="0.1574803149606299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42"/>
  <sheetViews>
    <sheetView zoomScale="145" zoomScaleNormal="145" zoomScaleSheetLayoutView="130" zoomScalePageLayoutView="0" workbookViewId="0" topLeftCell="A1">
      <selection activeCell="F23" sqref="F23"/>
    </sheetView>
  </sheetViews>
  <sheetFormatPr defaultColWidth="9.00390625" defaultRowHeight="12.75"/>
  <cols>
    <col min="1" max="1" width="6.125" style="2" customWidth="1"/>
    <col min="2" max="2" width="10.875" style="2" customWidth="1"/>
    <col min="3" max="3" width="6.75390625" style="2" customWidth="1"/>
    <col min="4" max="4" width="63.625" style="16" customWidth="1"/>
    <col min="5" max="5" width="16.375" style="19" customWidth="1"/>
    <col min="6" max="6" width="15.875" style="19" customWidth="1"/>
    <col min="7" max="7" width="2.375" style="3" customWidth="1"/>
    <col min="8" max="8" width="10.00390625" style="3" bestFit="1" customWidth="1"/>
    <col min="9" max="16384" width="9.125" style="3" customWidth="1"/>
  </cols>
  <sheetData>
    <row r="10" spans="1:6" ht="12.75">
      <c r="A10" s="17"/>
      <c r="B10" s="17"/>
      <c r="C10" s="17"/>
      <c r="D10" s="92"/>
      <c r="E10" s="105"/>
      <c r="F10" s="3"/>
    </row>
    <row r="11" spans="1:6" ht="12">
      <c r="A11" s="17"/>
      <c r="B11" s="17"/>
      <c r="C11" s="17"/>
      <c r="D11" s="93"/>
      <c r="E11" s="106"/>
      <c r="F11" s="3"/>
    </row>
    <row r="12" spans="1:4" ht="11.25">
      <c r="A12" s="17"/>
      <c r="B12" s="17"/>
      <c r="C12" s="17"/>
      <c r="D12" s="18"/>
    </row>
    <row r="13" spans="1:4" ht="11.25">
      <c r="A13" s="17"/>
      <c r="B13" s="17"/>
      <c r="C13" s="17"/>
      <c r="D13" s="18"/>
    </row>
    <row r="14" spans="1:4" ht="11.25">
      <c r="A14" s="17"/>
      <c r="B14" s="17"/>
      <c r="C14" s="17"/>
      <c r="D14" s="18"/>
    </row>
    <row r="15" spans="1:4" ht="11.25">
      <c r="A15" s="17"/>
      <c r="B15" s="17"/>
      <c r="C15" s="17"/>
      <c r="D15" s="18"/>
    </row>
    <row r="16" spans="1:4" ht="11.25">
      <c r="A16" s="17"/>
      <c r="B16" s="17"/>
      <c r="C16" s="17"/>
      <c r="D16" s="18"/>
    </row>
    <row r="17" spans="1:4" ht="11.25">
      <c r="A17" s="17"/>
      <c r="B17" s="17"/>
      <c r="C17" s="17"/>
      <c r="D17" s="18"/>
    </row>
    <row r="18" spans="1:4" ht="11.25">
      <c r="A18" s="17"/>
      <c r="B18" s="17"/>
      <c r="C18" s="17"/>
      <c r="D18" s="18"/>
    </row>
    <row r="19" spans="1:4" ht="11.25">
      <c r="A19" s="17"/>
      <c r="B19" s="17"/>
      <c r="C19" s="17"/>
      <c r="D19" s="18"/>
    </row>
    <row r="20" spans="1:4" ht="11.25">
      <c r="A20" s="17"/>
      <c r="B20" s="17"/>
      <c r="C20" s="17"/>
      <c r="D20" s="18"/>
    </row>
    <row r="21" spans="1:4" ht="32.25" customHeight="1">
      <c r="A21" s="17"/>
      <c r="B21" s="17"/>
      <c r="C21" s="17"/>
      <c r="D21" s="18"/>
    </row>
    <row r="22" spans="1:6" ht="81" customHeight="1">
      <c r="A22" s="94" t="s">
        <v>34</v>
      </c>
      <c r="B22" s="94"/>
      <c r="C22" s="94"/>
      <c r="D22" s="94"/>
      <c r="E22" s="94"/>
      <c r="F22" s="94"/>
    </row>
    <row r="23" spans="1:6" ht="12.75">
      <c r="A23" s="17"/>
      <c r="B23" s="17"/>
      <c r="C23" s="17"/>
      <c r="D23" s="20"/>
      <c r="F23" s="73" t="s">
        <v>27</v>
      </c>
    </row>
    <row r="24" spans="1:6" s="2" customFormat="1" ht="10.5">
      <c r="A24" s="95" t="s">
        <v>0</v>
      </c>
      <c r="B24" s="95" t="s">
        <v>1</v>
      </c>
      <c r="C24" s="95" t="s">
        <v>2</v>
      </c>
      <c r="D24" s="97" t="s">
        <v>3</v>
      </c>
      <c r="E24" s="107" t="s">
        <v>37</v>
      </c>
      <c r="F24" s="99" t="s">
        <v>38</v>
      </c>
    </row>
    <row r="25" spans="1:6" s="2" customFormat="1" ht="12.75" customHeight="1">
      <c r="A25" s="96"/>
      <c r="B25" s="96"/>
      <c r="C25" s="96"/>
      <c r="D25" s="98"/>
      <c r="E25" s="108"/>
      <c r="F25" s="100"/>
    </row>
    <row r="26" spans="1:6" s="2" customFormat="1" ht="12.75" customHeight="1">
      <c r="A26" s="96"/>
      <c r="B26" s="96"/>
      <c r="C26" s="96"/>
      <c r="D26" s="98"/>
      <c r="E26" s="108"/>
      <c r="F26" s="100"/>
    </row>
    <row r="27" spans="1:6" s="2" customFormat="1" ht="49.5" customHeight="1">
      <c r="A27" s="96"/>
      <c r="B27" s="96"/>
      <c r="C27" s="96"/>
      <c r="D27" s="98"/>
      <c r="E27" s="108"/>
      <c r="F27" s="101"/>
    </row>
    <row r="28" spans="1:9" ht="11.25">
      <c r="A28" s="12" t="s">
        <v>4</v>
      </c>
      <c r="B28" s="12"/>
      <c r="C28" s="12"/>
      <c r="D28" s="4" t="s">
        <v>5</v>
      </c>
      <c r="E28" s="55">
        <v>2000000</v>
      </c>
      <c r="F28" s="62"/>
      <c r="G28" s="41"/>
      <c r="I28" s="81"/>
    </row>
    <row r="29" spans="1:6" ht="11.25">
      <c r="A29" s="45" t="s">
        <v>10</v>
      </c>
      <c r="B29" s="45"/>
      <c r="C29" s="45"/>
      <c r="D29" s="21" t="s">
        <v>11</v>
      </c>
      <c r="E29" s="59">
        <v>2000000</v>
      </c>
      <c r="F29" s="63"/>
    </row>
    <row r="30" spans="1:6" s="5" customFormat="1" ht="33.75">
      <c r="A30" s="44" t="s">
        <v>10</v>
      </c>
      <c r="B30" s="44" t="s">
        <v>13</v>
      </c>
      <c r="C30" s="44"/>
      <c r="D30" s="14" t="s">
        <v>24</v>
      </c>
      <c r="E30" s="56">
        <v>2000000</v>
      </c>
      <c r="F30" s="64">
        <v>0</v>
      </c>
    </row>
    <row r="31" spans="1:6" s="5" customFormat="1" ht="22.5">
      <c r="A31" s="42" t="s">
        <v>10</v>
      </c>
      <c r="B31" s="42" t="s">
        <v>25</v>
      </c>
      <c r="C31" s="42"/>
      <c r="D31" s="11" t="s">
        <v>26</v>
      </c>
      <c r="E31" s="47">
        <v>2000000</v>
      </c>
      <c r="F31" s="65">
        <v>0</v>
      </c>
    </row>
    <row r="32" spans="1:6" s="5" customFormat="1" ht="11.25">
      <c r="A32" s="43" t="s">
        <v>10</v>
      </c>
      <c r="B32" s="43" t="s">
        <v>25</v>
      </c>
      <c r="C32" s="43" t="s">
        <v>6</v>
      </c>
      <c r="D32" s="8" t="s">
        <v>7</v>
      </c>
      <c r="E32" s="48">
        <v>2000000</v>
      </c>
      <c r="F32" s="48">
        <v>0</v>
      </c>
    </row>
    <row r="33" spans="1:7" s="5" customFormat="1" ht="11.25">
      <c r="A33" s="43" t="s">
        <v>10</v>
      </c>
      <c r="B33" s="43" t="s">
        <v>25</v>
      </c>
      <c r="C33" s="43" t="s">
        <v>8</v>
      </c>
      <c r="D33" s="8" t="s">
        <v>9</v>
      </c>
      <c r="E33" s="48">
        <v>2000000</v>
      </c>
      <c r="F33" s="48">
        <v>0</v>
      </c>
      <c r="G33" s="86"/>
    </row>
    <row r="34" spans="1:6" s="1" customFormat="1" ht="10.5">
      <c r="A34" s="12" t="s">
        <v>14</v>
      </c>
      <c r="B34" s="12"/>
      <c r="C34" s="12"/>
      <c r="D34" s="22" t="s">
        <v>15</v>
      </c>
      <c r="E34" s="55">
        <v>28000000</v>
      </c>
      <c r="F34" s="62">
        <v>12000000</v>
      </c>
    </row>
    <row r="35" spans="1:6" s="5" customFormat="1" ht="11.25">
      <c r="A35" s="45" t="s">
        <v>16</v>
      </c>
      <c r="B35" s="45"/>
      <c r="C35" s="45"/>
      <c r="D35" s="15" t="s">
        <v>17</v>
      </c>
      <c r="E35" s="59">
        <v>28000000</v>
      </c>
      <c r="F35" s="63">
        <v>12000000</v>
      </c>
    </row>
    <row r="36" spans="1:6" s="5" customFormat="1" ht="33.75">
      <c r="A36" s="35" t="s">
        <v>16</v>
      </c>
      <c r="B36" s="35" t="s">
        <v>13</v>
      </c>
      <c r="C36" s="35"/>
      <c r="D36" s="6" t="s">
        <v>24</v>
      </c>
      <c r="E36" s="52">
        <v>28000000</v>
      </c>
      <c r="F36" s="52">
        <v>12000000</v>
      </c>
    </row>
    <row r="37" spans="1:6" s="5" customFormat="1" ht="42.75" customHeight="1">
      <c r="A37" s="39" t="s">
        <v>16</v>
      </c>
      <c r="B37" s="39" t="s">
        <v>29</v>
      </c>
      <c r="C37" s="39"/>
      <c r="D37" s="7" t="s">
        <v>30</v>
      </c>
      <c r="E37" s="53">
        <v>28000000</v>
      </c>
      <c r="F37" s="53">
        <v>12000000</v>
      </c>
    </row>
    <row r="38" spans="1:6" s="5" customFormat="1" ht="12" customHeight="1">
      <c r="A38" s="28" t="s">
        <v>16</v>
      </c>
      <c r="B38" s="28" t="s">
        <v>29</v>
      </c>
      <c r="C38" s="28" t="s">
        <v>6</v>
      </c>
      <c r="D38" s="9" t="s">
        <v>7</v>
      </c>
      <c r="E38" s="48">
        <v>28000000</v>
      </c>
      <c r="F38" s="48">
        <v>12000000</v>
      </c>
    </row>
    <row r="39" spans="1:6" s="5" customFormat="1" ht="22.5">
      <c r="A39" s="28" t="s">
        <v>16</v>
      </c>
      <c r="B39" s="28" t="s">
        <v>29</v>
      </c>
      <c r="C39" s="28" t="s">
        <v>12</v>
      </c>
      <c r="D39" s="9" t="s">
        <v>21</v>
      </c>
      <c r="E39" s="48">
        <v>28000000</v>
      </c>
      <c r="F39" s="48">
        <v>12000000</v>
      </c>
    </row>
    <row r="40" spans="1:6" s="13" customFormat="1" ht="15" customHeight="1">
      <c r="A40" s="102" t="s">
        <v>23</v>
      </c>
      <c r="B40" s="103"/>
      <c r="C40" s="103"/>
      <c r="D40" s="104"/>
      <c r="E40" s="57">
        <v>-5545889.87</v>
      </c>
      <c r="F40" s="70">
        <v>-1320000</v>
      </c>
    </row>
    <row r="41" spans="1:7" s="76" customFormat="1" ht="23.25" customHeight="1">
      <c r="A41" s="90" t="s">
        <v>18</v>
      </c>
      <c r="B41" s="90"/>
      <c r="C41" s="90"/>
      <c r="D41" s="91"/>
      <c r="E41" s="74">
        <v>24454110.13</v>
      </c>
      <c r="F41" s="75">
        <v>10680000</v>
      </c>
      <c r="G41" s="76" t="s">
        <v>28</v>
      </c>
    </row>
    <row r="42" spans="1:3" ht="11.25">
      <c r="A42" s="24"/>
      <c r="B42" s="24"/>
      <c r="C42" s="24"/>
    </row>
  </sheetData>
  <sheetProtection/>
  <mergeCells count="11">
    <mergeCell ref="E24:E27"/>
    <mergeCell ref="F24:F27"/>
    <mergeCell ref="A40:D40"/>
    <mergeCell ref="A41:D41"/>
    <mergeCell ref="D10:E10"/>
    <mergeCell ref="D11:E11"/>
    <mergeCell ref="A22:F22"/>
    <mergeCell ref="A24:A27"/>
    <mergeCell ref="B24:B27"/>
    <mergeCell ref="C24:C27"/>
    <mergeCell ref="D24:D27"/>
  </mergeCells>
  <printOptions/>
  <pageMargins left="0.7874015748031497" right="0.3937007874015748" top="0.5905511811023623" bottom="0.5905511811023623" header="0.15748031496062992" footer="0.15748031496062992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0"/>
  <sheetViews>
    <sheetView view="pageBreakPreview" zoomScale="145" zoomScaleNormal="145" zoomScaleSheetLayoutView="145" zoomScalePageLayoutView="0" workbookViewId="0" topLeftCell="A1">
      <selection activeCell="F23" sqref="F23"/>
    </sheetView>
  </sheetViews>
  <sheetFormatPr defaultColWidth="10.875" defaultRowHeight="12.75"/>
  <cols>
    <col min="1" max="1" width="3.625" style="10" customWidth="1"/>
    <col min="2" max="2" width="5.875" style="26" customWidth="1"/>
    <col min="3" max="3" width="11.125" style="26" customWidth="1"/>
    <col min="4" max="4" width="4.875" style="26" customWidth="1"/>
    <col min="5" max="5" width="70.00390625" style="31" customWidth="1"/>
    <col min="6" max="6" width="15.375" style="10" customWidth="1"/>
    <col min="7" max="7" width="2.625" style="10" customWidth="1"/>
    <col min="8" max="8" width="17.625" style="10" customWidth="1"/>
    <col min="9" max="9" width="9.00390625" style="10" customWidth="1"/>
    <col min="10" max="16384" width="10.875" style="10" customWidth="1"/>
  </cols>
  <sheetData>
    <row r="2" spans="5:6" ht="12.75" customHeight="1">
      <c r="E2" s="109"/>
      <c r="F2" s="109"/>
    </row>
    <row r="3" ht="11.25">
      <c r="E3" s="10"/>
    </row>
    <row r="4" ht="11.25">
      <c r="E4" s="10"/>
    </row>
    <row r="5" ht="11.25">
      <c r="E5" s="10"/>
    </row>
    <row r="6" ht="11.25">
      <c r="E6" s="10"/>
    </row>
    <row r="11" spans="2:6" ht="12.75">
      <c r="B11" s="13"/>
      <c r="C11" s="13"/>
      <c r="D11" s="13"/>
      <c r="E11" s="110"/>
      <c r="F11" s="110"/>
    </row>
    <row r="12" spans="2:6" ht="12">
      <c r="B12" s="13"/>
      <c r="C12" s="13"/>
      <c r="D12" s="13"/>
      <c r="E12" s="111"/>
      <c r="F12" s="111"/>
    </row>
    <row r="13" spans="2:6" ht="12">
      <c r="B13" s="13"/>
      <c r="C13" s="13"/>
      <c r="D13" s="13"/>
      <c r="E13" s="72"/>
      <c r="F13" s="88"/>
    </row>
    <row r="14" spans="2:6" ht="12">
      <c r="B14" s="13"/>
      <c r="C14" s="13"/>
      <c r="D14" s="13"/>
      <c r="E14" s="72"/>
      <c r="F14" s="88"/>
    </row>
    <row r="15" spans="2:6" ht="12">
      <c r="B15" s="13"/>
      <c r="C15" s="13"/>
      <c r="D15" s="13"/>
      <c r="E15" s="72"/>
      <c r="F15" s="88"/>
    </row>
    <row r="16" spans="2:6" ht="13.5" customHeight="1">
      <c r="B16" s="13"/>
      <c r="C16" s="13"/>
      <c r="D16" s="13"/>
      <c r="E16" s="112"/>
      <c r="F16" s="112"/>
    </row>
    <row r="17" spans="2:6" ht="12">
      <c r="B17" s="13"/>
      <c r="C17" s="13"/>
      <c r="D17" s="13"/>
      <c r="E17" s="112"/>
      <c r="F17" s="112"/>
    </row>
    <row r="18" spans="2:6" ht="26.25" customHeight="1">
      <c r="B18" s="13"/>
      <c r="C18" s="13"/>
      <c r="D18" s="13"/>
      <c r="E18" s="77"/>
      <c r="F18" s="88"/>
    </row>
    <row r="19" spans="2:6" ht="14.25" customHeight="1">
      <c r="B19" s="13"/>
      <c r="C19" s="13"/>
      <c r="D19" s="13"/>
      <c r="E19" s="77"/>
      <c r="F19" s="88"/>
    </row>
    <row r="20" spans="2:6" ht="12">
      <c r="B20" s="13"/>
      <c r="C20" s="13"/>
      <c r="D20" s="13"/>
      <c r="E20" s="77"/>
      <c r="F20" s="88"/>
    </row>
    <row r="21" spans="2:6" ht="1.5" customHeight="1">
      <c r="B21" s="13"/>
      <c r="C21" s="13"/>
      <c r="D21" s="13"/>
      <c r="E21" s="77"/>
      <c r="F21" s="88"/>
    </row>
    <row r="22" spans="1:6" ht="62.25" customHeight="1">
      <c r="A22" s="117" t="s">
        <v>39</v>
      </c>
      <c r="B22" s="117"/>
      <c r="C22" s="117"/>
      <c r="D22" s="117"/>
      <c r="E22" s="117"/>
      <c r="F22" s="117"/>
    </row>
    <row r="23" spans="2:6" ht="12.75">
      <c r="B23" s="13"/>
      <c r="C23" s="13"/>
      <c r="D23" s="13"/>
      <c r="E23" s="32"/>
      <c r="F23" s="124" t="s">
        <v>27</v>
      </c>
    </row>
    <row r="24" spans="1:6" s="26" customFormat="1" ht="10.5">
      <c r="A24" s="95" t="s">
        <v>19</v>
      </c>
      <c r="B24" s="95" t="s">
        <v>0</v>
      </c>
      <c r="C24" s="95" t="s">
        <v>1</v>
      </c>
      <c r="D24" s="95" t="s">
        <v>2</v>
      </c>
      <c r="E24" s="97" t="s">
        <v>3</v>
      </c>
      <c r="F24" s="107" t="s">
        <v>36</v>
      </c>
    </row>
    <row r="25" spans="1:6" s="26" customFormat="1" ht="10.5">
      <c r="A25" s="96"/>
      <c r="B25" s="96"/>
      <c r="C25" s="96"/>
      <c r="D25" s="96"/>
      <c r="E25" s="98"/>
      <c r="F25" s="108"/>
    </row>
    <row r="26" spans="1:6" s="26" customFormat="1" ht="10.5">
      <c r="A26" s="96"/>
      <c r="B26" s="96"/>
      <c r="C26" s="96"/>
      <c r="D26" s="96"/>
      <c r="E26" s="98"/>
      <c r="F26" s="108"/>
    </row>
    <row r="27" spans="1:6" s="26" customFormat="1" ht="48" customHeight="1">
      <c r="A27" s="96"/>
      <c r="B27" s="96"/>
      <c r="C27" s="96"/>
      <c r="D27" s="96"/>
      <c r="E27" s="98"/>
      <c r="F27" s="108"/>
    </row>
    <row r="28" spans="1:6" s="26" customFormat="1" ht="15.75">
      <c r="A28" s="113" t="s">
        <v>22</v>
      </c>
      <c r="B28" s="114"/>
      <c r="C28" s="114"/>
      <c r="D28" s="114"/>
      <c r="E28" s="115"/>
      <c r="F28" s="87">
        <f>F29+F35</f>
        <v>0</v>
      </c>
    </row>
    <row r="29" spans="1:6" s="34" customFormat="1" ht="11.25">
      <c r="A29" s="27" t="s">
        <v>20</v>
      </c>
      <c r="B29" s="27" t="s">
        <v>4</v>
      </c>
      <c r="C29" s="27"/>
      <c r="D29" s="27"/>
      <c r="E29" s="29" t="s">
        <v>5</v>
      </c>
      <c r="F29" s="50">
        <f>F30</f>
        <v>-2000000</v>
      </c>
    </row>
    <row r="30" spans="1:7" s="34" customFormat="1" ht="11.25">
      <c r="A30" s="36" t="s">
        <v>20</v>
      </c>
      <c r="B30" s="36" t="s">
        <v>10</v>
      </c>
      <c r="C30" s="36"/>
      <c r="D30" s="36"/>
      <c r="E30" s="33" t="s">
        <v>11</v>
      </c>
      <c r="F30" s="51">
        <f>F31</f>
        <v>-2000000</v>
      </c>
      <c r="G30" s="84"/>
    </row>
    <row r="31" spans="1:7" s="3" customFormat="1" ht="33.75">
      <c r="A31" s="44" t="s">
        <v>20</v>
      </c>
      <c r="B31" s="44" t="s">
        <v>10</v>
      </c>
      <c r="C31" s="44" t="s">
        <v>13</v>
      </c>
      <c r="D31" s="44"/>
      <c r="E31" s="14" t="s">
        <v>24</v>
      </c>
      <c r="F31" s="56">
        <f>F32</f>
        <v>-2000000</v>
      </c>
      <c r="G31" s="41"/>
    </row>
    <row r="32" spans="1:7" s="3" customFormat="1" ht="22.5">
      <c r="A32" s="42" t="s">
        <v>20</v>
      </c>
      <c r="B32" s="42" t="s">
        <v>10</v>
      </c>
      <c r="C32" s="42" t="s">
        <v>25</v>
      </c>
      <c r="D32" s="42"/>
      <c r="E32" s="11" t="s">
        <v>26</v>
      </c>
      <c r="F32" s="47">
        <f>F33</f>
        <v>-2000000</v>
      </c>
      <c r="G32" s="41"/>
    </row>
    <row r="33" spans="1:7" s="3" customFormat="1" ht="11.25">
      <c r="A33" s="43" t="s">
        <v>20</v>
      </c>
      <c r="B33" s="43" t="s">
        <v>10</v>
      </c>
      <c r="C33" s="43" t="s">
        <v>25</v>
      </c>
      <c r="D33" s="43" t="s">
        <v>6</v>
      </c>
      <c r="E33" s="8" t="s">
        <v>7</v>
      </c>
      <c r="F33" s="48">
        <v>-2000000</v>
      </c>
      <c r="G33" s="41"/>
    </row>
    <row r="34" spans="1:7" s="3" customFormat="1" ht="11.25">
      <c r="A34" s="43" t="s">
        <v>20</v>
      </c>
      <c r="B34" s="43" t="s">
        <v>10</v>
      </c>
      <c r="C34" s="43" t="s">
        <v>25</v>
      </c>
      <c r="D34" s="43" t="s">
        <v>8</v>
      </c>
      <c r="E34" s="8" t="s">
        <v>9</v>
      </c>
      <c r="F34" s="48">
        <v>-2000000</v>
      </c>
      <c r="G34" s="41"/>
    </row>
    <row r="35" spans="1:7" s="26" customFormat="1" ht="10.5">
      <c r="A35" s="27" t="s">
        <v>20</v>
      </c>
      <c r="B35" s="27" t="s">
        <v>14</v>
      </c>
      <c r="C35" s="27"/>
      <c r="D35" s="27"/>
      <c r="E35" s="29" t="s">
        <v>15</v>
      </c>
      <c r="F35" s="50">
        <f>F36</f>
        <v>2000000</v>
      </c>
      <c r="G35" s="83"/>
    </row>
    <row r="36" spans="1:7" s="26" customFormat="1" ht="18" customHeight="1">
      <c r="A36" s="36" t="s">
        <v>20</v>
      </c>
      <c r="B36" s="36" t="s">
        <v>16</v>
      </c>
      <c r="C36" s="36"/>
      <c r="D36" s="36"/>
      <c r="E36" s="79" t="s">
        <v>17</v>
      </c>
      <c r="F36" s="51">
        <f>F37</f>
        <v>2000000</v>
      </c>
      <c r="G36" s="82"/>
    </row>
    <row r="37" spans="1:7" s="26" customFormat="1" ht="28.5" customHeight="1">
      <c r="A37" s="35" t="s">
        <v>20</v>
      </c>
      <c r="B37" s="35" t="s">
        <v>16</v>
      </c>
      <c r="C37" s="35" t="s">
        <v>13</v>
      </c>
      <c r="D37" s="35"/>
      <c r="E37" s="6" t="s">
        <v>24</v>
      </c>
      <c r="F37" s="52">
        <f>F38</f>
        <v>2000000</v>
      </c>
      <c r="G37" s="83"/>
    </row>
    <row r="38" spans="1:7" s="26" customFormat="1" ht="22.5" customHeight="1">
      <c r="A38" s="39" t="s">
        <v>20</v>
      </c>
      <c r="B38" s="39" t="s">
        <v>16</v>
      </c>
      <c r="C38" s="39" t="s">
        <v>29</v>
      </c>
      <c r="D38" s="39"/>
      <c r="E38" s="7" t="s">
        <v>30</v>
      </c>
      <c r="F38" s="53">
        <f>F39</f>
        <v>2000000</v>
      </c>
      <c r="G38" s="83"/>
    </row>
    <row r="39" spans="1:7" s="26" customFormat="1" ht="13.5" customHeight="1">
      <c r="A39" s="28" t="s">
        <v>20</v>
      </c>
      <c r="B39" s="28" t="s">
        <v>16</v>
      </c>
      <c r="C39" s="28" t="s">
        <v>29</v>
      </c>
      <c r="D39" s="28" t="s">
        <v>6</v>
      </c>
      <c r="E39" s="9" t="s">
        <v>7</v>
      </c>
      <c r="F39" s="54">
        <f>F40</f>
        <v>2000000</v>
      </c>
      <c r="G39" s="83"/>
    </row>
    <row r="40" spans="1:7" s="26" customFormat="1" ht="26.25" customHeight="1">
      <c r="A40" s="28" t="s">
        <v>20</v>
      </c>
      <c r="B40" s="28" t="s">
        <v>16</v>
      </c>
      <c r="C40" s="28" t="s">
        <v>29</v>
      </c>
      <c r="D40" s="28" t="s">
        <v>12</v>
      </c>
      <c r="E40" s="9" t="s">
        <v>21</v>
      </c>
      <c r="F40" s="54">
        <v>2000000</v>
      </c>
      <c r="G40" s="83"/>
    </row>
    <row r="41" spans="1:7" ht="27.75" customHeight="1">
      <c r="A41" s="116" t="s">
        <v>18</v>
      </c>
      <c r="B41" s="116"/>
      <c r="C41" s="116"/>
      <c r="D41" s="116"/>
      <c r="E41" s="116"/>
      <c r="F41" s="58">
        <f>F28</f>
        <v>0</v>
      </c>
      <c r="G41" s="10" t="s">
        <v>28</v>
      </c>
    </row>
    <row r="42" spans="2:4" ht="11.25">
      <c r="B42" s="10"/>
      <c r="C42" s="10"/>
      <c r="D42" s="10"/>
    </row>
    <row r="43" spans="2:9" ht="11.25">
      <c r="B43" s="10"/>
      <c r="C43" s="10"/>
      <c r="D43" s="10"/>
      <c r="I43" s="23"/>
    </row>
    <row r="44" spans="2:9" ht="11.25">
      <c r="B44" s="10"/>
      <c r="C44" s="10"/>
      <c r="D44" s="10"/>
      <c r="I44" s="23"/>
    </row>
    <row r="45" spans="2:9" ht="11.25">
      <c r="B45" s="10"/>
      <c r="C45" s="10"/>
      <c r="D45" s="10"/>
      <c r="I45" s="23"/>
    </row>
    <row r="46" spans="2:9" ht="11.25">
      <c r="B46" s="10"/>
      <c r="C46" s="10"/>
      <c r="D46" s="10"/>
      <c r="I46" s="23"/>
    </row>
    <row r="47" spans="2:9" ht="11.25">
      <c r="B47" s="10"/>
      <c r="C47" s="10"/>
      <c r="D47" s="10"/>
      <c r="I47" s="23"/>
    </row>
    <row r="48" spans="2:9" ht="11.25">
      <c r="B48" s="10"/>
      <c r="C48" s="10"/>
      <c r="D48" s="10"/>
      <c r="I48" s="23"/>
    </row>
    <row r="49" spans="2:9" ht="11.25">
      <c r="B49" s="10"/>
      <c r="C49" s="10"/>
      <c r="D49" s="10"/>
      <c r="I49" s="23"/>
    </row>
    <row r="50" spans="2:9" ht="11.25">
      <c r="B50" s="10"/>
      <c r="C50" s="10"/>
      <c r="D50" s="10"/>
      <c r="I50" s="23"/>
    </row>
    <row r="51" spans="2:9" ht="11.25">
      <c r="B51" s="10"/>
      <c r="C51" s="10"/>
      <c r="D51" s="10"/>
      <c r="I51" s="23"/>
    </row>
    <row r="52" spans="2:9" ht="11.25">
      <c r="B52" s="10"/>
      <c r="C52" s="10"/>
      <c r="D52" s="10"/>
      <c r="I52" s="23"/>
    </row>
    <row r="53" spans="2:9" ht="11.25">
      <c r="B53" s="10"/>
      <c r="C53" s="10"/>
      <c r="D53" s="10"/>
      <c r="I53" s="23"/>
    </row>
    <row r="54" spans="2:9" ht="11.25">
      <c r="B54" s="10"/>
      <c r="C54" s="10"/>
      <c r="D54" s="10"/>
      <c r="I54" s="23"/>
    </row>
    <row r="55" spans="2:9" ht="11.25">
      <c r="B55" s="10"/>
      <c r="C55" s="10"/>
      <c r="D55" s="10"/>
      <c r="I55" s="23"/>
    </row>
    <row r="56" spans="2:9" ht="11.25">
      <c r="B56" s="10"/>
      <c r="C56" s="10"/>
      <c r="D56" s="10"/>
      <c r="I56" s="23"/>
    </row>
    <row r="57" spans="2:4" ht="11.25">
      <c r="B57" s="10"/>
      <c r="C57" s="10"/>
      <c r="D57" s="10"/>
    </row>
    <row r="58" spans="2:4" ht="11.25">
      <c r="B58" s="10"/>
      <c r="C58" s="10"/>
      <c r="D58" s="10"/>
    </row>
    <row r="59" spans="2:4" ht="11.25">
      <c r="B59" s="10"/>
      <c r="C59" s="10"/>
      <c r="D59" s="10"/>
    </row>
    <row r="60" spans="2:4" ht="11.25">
      <c r="B60" s="10"/>
      <c r="C60" s="10"/>
      <c r="D60" s="10"/>
    </row>
    <row r="61" spans="2:6" ht="11.25">
      <c r="B61" s="10"/>
      <c r="C61" s="10"/>
      <c r="D61" s="10"/>
      <c r="E61" s="40"/>
      <c r="F61" s="89"/>
    </row>
    <row r="62" spans="2:6" ht="11.25">
      <c r="B62" s="10"/>
      <c r="C62" s="10"/>
      <c r="D62" s="10"/>
      <c r="E62" s="40"/>
      <c r="F62" s="89"/>
    </row>
    <row r="63" spans="2:4" ht="11.25">
      <c r="B63" s="10"/>
      <c r="C63" s="10"/>
      <c r="D63" s="10"/>
    </row>
    <row r="64" spans="2:4" ht="11.25">
      <c r="B64" s="10"/>
      <c r="C64" s="10"/>
      <c r="D64" s="10"/>
    </row>
    <row r="65" spans="2:4" ht="11.25">
      <c r="B65" s="10"/>
      <c r="C65" s="10"/>
      <c r="D65" s="10"/>
    </row>
    <row r="66" spans="2:4" ht="11.25">
      <c r="B66" s="10"/>
      <c r="C66" s="10"/>
      <c r="D66" s="10"/>
    </row>
    <row r="67" spans="2:4" ht="11.25">
      <c r="B67" s="10"/>
      <c r="C67" s="10"/>
      <c r="D67" s="10"/>
    </row>
    <row r="68" spans="2:4" ht="11.25">
      <c r="B68" s="10"/>
      <c r="C68" s="10"/>
      <c r="D68" s="10"/>
    </row>
    <row r="69" spans="2:4" ht="11.25">
      <c r="B69" s="10"/>
      <c r="C69" s="10"/>
      <c r="D69" s="10"/>
    </row>
    <row r="70" spans="2:4" ht="11.25">
      <c r="B70" s="10"/>
      <c r="C70" s="10"/>
      <c r="D70" s="10"/>
    </row>
    <row r="71" spans="2:4" ht="11.25">
      <c r="B71" s="10"/>
      <c r="C71" s="10"/>
      <c r="D71" s="10"/>
    </row>
    <row r="72" spans="2:4" ht="11.25">
      <c r="B72" s="10"/>
      <c r="C72" s="10"/>
      <c r="D72" s="10"/>
    </row>
    <row r="73" spans="2:4" ht="11.25">
      <c r="B73" s="10"/>
      <c r="C73" s="10"/>
      <c r="D73" s="10"/>
    </row>
    <row r="74" spans="2:4" ht="11.25">
      <c r="B74" s="10"/>
      <c r="C74" s="10"/>
      <c r="D74" s="10"/>
    </row>
    <row r="75" spans="2:4" ht="11.25">
      <c r="B75" s="10"/>
      <c r="C75" s="10"/>
      <c r="D75" s="10"/>
    </row>
    <row r="76" spans="2:4" ht="11.25">
      <c r="B76" s="10"/>
      <c r="C76" s="10"/>
      <c r="D76" s="10"/>
    </row>
    <row r="77" spans="2:4" ht="11.25">
      <c r="B77" s="10"/>
      <c r="C77" s="10"/>
      <c r="D77" s="10"/>
    </row>
    <row r="78" spans="2:4" ht="11.25">
      <c r="B78" s="10"/>
      <c r="C78" s="10"/>
      <c r="D78" s="10"/>
    </row>
    <row r="79" spans="2:4" ht="11.25">
      <c r="B79" s="10"/>
      <c r="C79" s="10"/>
      <c r="D79" s="10"/>
    </row>
    <row r="80" s="13" customFormat="1" ht="10.5">
      <c r="E80" s="38"/>
    </row>
    <row r="81" spans="2:4" ht="11.25">
      <c r="B81" s="30"/>
      <c r="C81" s="30"/>
      <c r="D81" s="30"/>
    </row>
    <row r="82" spans="2:4" ht="11.25">
      <c r="B82" s="30"/>
      <c r="C82" s="30"/>
      <c r="D82" s="30"/>
    </row>
    <row r="83" spans="2:4" ht="11.25">
      <c r="B83" s="30"/>
      <c r="C83" s="30"/>
      <c r="D83" s="30"/>
    </row>
    <row r="84" spans="2:4" ht="11.25">
      <c r="B84" s="30"/>
      <c r="C84" s="30"/>
      <c r="D84" s="30"/>
    </row>
    <row r="85" spans="2:4" ht="11.25">
      <c r="B85" s="30"/>
      <c r="C85" s="30"/>
      <c r="D85" s="30"/>
    </row>
    <row r="86" spans="2:4" ht="11.25">
      <c r="B86" s="30"/>
      <c r="C86" s="30"/>
      <c r="D86" s="30"/>
    </row>
    <row r="87" spans="2:4" ht="11.25">
      <c r="B87" s="30"/>
      <c r="C87" s="30"/>
      <c r="D87" s="30"/>
    </row>
    <row r="88" spans="2:4" ht="11.25">
      <c r="B88" s="30"/>
      <c r="C88" s="30"/>
      <c r="D88" s="30"/>
    </row>
    <row r="89" spans="2:4" ht="11.25">
      <c r="B89" s="30"/>
      <c r="C89" s="30"/>
      <c r="D89" s="30"/>
    </row>
    <row r="90" spans="2:4" ht="11.25">
      <c r="B90" s="30"/>
      <c r="C90" s="30"/>
      <c r="D90" s="30"/>
    </row>
    <row r="91" spans="2:4" ht="11.25">
      <c r="B91" s="30"/>
      <c r="C91" s="30"/>
      <c r="D91" s="30"/>
    </row>
    <row r="92" spans="2:4" ht="11.25">
      <c r="B92" s="30"/>
      <c r="C92" s="30"/>
      <c r="D92" s="30"/>
    </row>
    <row r="93" spans="2:4" ht="11.25">
      <c r="B93" s="30"/>
      <c r="C93" s="30"/>
      <c r="D93" s="30"/>
    </row>
    <row r="94" spans="2:4" ht="11.25">
      <c r="B94" s="30"/>
      <c r="C94" s="30"/>
      <c r="D94" s="30"/>
    </row>
    <row r="95" spans="2:4" ht="11.25">
      <c r="B95" s="30"/>
      <c r="C95" s="30"/>
      <c r="D95" s="30"/>
    </row>
    <row r="96" spans="2:4" ht="11.25">
      <c r="B96" s="30"/>
      <c r="C96" s="30"/>
      <c r="D96" s="30"/>
    </row>
    <row r="97" spans="2:4" ht="11.25">
      <c r="B97" s="30"/>
      <c r="C97" s="30"/>
      <c r="D97" s="30"/>
    </row>
    <row r="98" spans="2:4" ht="11.25">
      <c r="B98" s="30"/>
      <c r="C98" s="30"/>
      <c r="D98" s="30"/>
    </row>
    <row r="99" spans="2:4" ht="11.25">
      <c r="B99" s="30"/>
      <c r="C99" s="30"/>
      <c r="D99" s="30"/>
    </row>
    <row r="100" spans="2:4" ht="11.25">
      <c r="B100" s="30"/>
      <c r="C100" s="30"/>
      <c r="D100" s="30"/>
    </row>
  </sheetData>
  <sheetProtection/>
  <mergeCells count="14">
    <mergeCell ref="A41:E41"/>
    <mergeCell ref="A22:F22"/>
    <mergeCell ref="A24:A27"/>
    <mergeCell ref="B24:B27"/>
    <mergeCell ref="C24:C27"/>
    <mergeCell ref="D24:D27"/>
    <mergeCell ref="E24:E27"/>
    <mergeCell ref="F24:F27"/>
    <mergeCell ref="E2:F2"/>
    <mergeCell ref="E11:F11"/>
    <mergeCell ref="E12:F12"/>
    <mergeCell ref="E16:F16"/>
    <mergeCell ref="E17:F17"/>
    <mergeCell ref="A28:E28"/>
  </mergeCells>
  <printOptions/>
  <pageMargins left="0.7874015748031497" right="0.3937007874015748" top="0.5905511811023623" bottom="0.5905511811023623" header="0.15748031496062992" footer="0.15748031496062992"/>
  <pageSetup horizontalDpi="600" verticalDpi="600" orientation="portrait" paperSize="9" scale="81" r:id="rId2"/>
  <colBreaks count="3" manualBreakCount="3">
    <brk id="14" max="65535" man="1"/>
    <brk id="23" max="65535" man="1"/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4"/>
  <sheetViews>
    <sheetView tabSelected="1" view="pageBreakPreview" zoomScale="145" zoomScaleNormal="145" zoomScaleSheetLayoutView="145" zoomScalePageLayoutView="0" workbookViewId="0" topLeftCell="A25">
      <selection activeCell="A23" sqref="A23:G23"/>
    </sheetView>
  </sheetViews>
  <sheetFormatPr defaultColWidth="10.875" defaultRowHeight="12.75"/>
  <cols>
    <col min="1" max="1" width="3.625" style="10" customWidth="1"/>
    <col min="2" max="2" width="5.875" style="26" customWidth="1"/>
    <col min="3" max="3" width="11.125" style="26" customWidth="1"/>
    <col min="4" max="4" width="4.875" style="26" customWidth="1"/>
    <col min="5" max="5" width="70.00390625" style="31" customWidth="1"/>
    <col min="6" max="6" width="19.625" style="25" customWidth="1"/>
    <col min="7" max="7" width="17.875" style="25" customWidth="1"/>
    <col min="8" max="8" width="2.625" style="10" customWidth="1"/>
    <col min="9" max="9" width="17.625" style="10" customWidth="1"/>
    <col min="10" max="10" width="9.00390625" style="10" customWidth="1"/>
    <col min="11" max="16384" width="10.875" style="10" customWidth="1"/>
  </cols>
  <sheetData>
    <row r="2" spans="5:7" ht="12.75" customHeight="1">
      <c r="E2" s="109"/>
      <c r="F2" s="109"/>
      <c r="G2" s="109"/>
    </row>
    <row r="3" spans="5:6" ht="15.75">
      <c r="E3" s="10"/>
      <c r="F3" s="85"/>
    </row>
    <row r="4" spans="5:6" ht="15.75">
      <c r="E4" s="10"/>
      <c r="F4" s="85"/>
    </row>
    <row r="5" spans="5:6" ht="15.75">
      <c r="E5" s="10"/>
      <c r="F5" s="85"/>
    </row>
    <row r="6" spans="5:6" ht="15.75">
      <c r="E6" s="10"/>
      <c r="F6" s="85"/>
    </row>
    <row r="11" spans="2:7" ht="12.75">
      <c r="B11" s="13"/>
      <c r="C11" s="13"/>
      <c r="D11" s="13"/>
      <c r="E11" s="110"/>
      <c r="F11" s="110"/>
      <c r="G11" s="10"/>
    </row>
    <row r="12" spans="2:7" ht="12">
      <c r="B12" s="13"/>
      <c r="C12" s="13"/>
      <c r="D12" s="13"/>
      <c r="E12" s="111"/>
      <c r="F12" s="111"/>
      <c r="G12" s="10"/>
    </row>
    <row r="13" spans="2:7" ht="12">
      <c r="B13" s="13"/>
      <c r="C13" s="13"/>
      <c r="D13" s="13"/>
      <c r="E13" s="72"/>
      <c r="F13" s="61"/>
      <c r="G13" s="10"/>
    </row>
    <row r="14" spans="2:7" ht="12">
      <c r="B14" s="13"/>
      <c r="C14" s="13"/>
      <c r="D14" s="13"/>
      <c r="E14" s="72"/>
      <c r="F14" s="61"/>
      <c r="G14" s="10"/>
    </row>
    <row r="15" spans="2:7" ht="12">
      <c r="B15" s="13"/>
      <c r="C15" s="13"/>
      <c r="D15" s="13"/>
      <c r="E15" s="72"/>
      <c r="F15" s="61"/>
      <c r="G15" s="10"/>
    </row>
    <row r="16" spans="2:7" ht="13.5" customHeight="1">
      <c r="B16" s="13"/>
      <c r="C16" s="13"/>
      <c r="D16" s="13"/>
      <c r="E16" s="112"/>
      <c r="F16" s="112"/>
      <c r="G16" s="10"/>
    </row>
    <row r="17" spans="2:7" ht="12">
      <c r="B17" s="13"/>
      <c r="C17" s="13"/>
      <c r="D17" s="13"/>
      <c r="E17" s="112"/>
      <c r="F17" s="112"/>
      <c r="G17" s="10"/>
    </row>
    <row r="18" spans="2:7" ht="12">
      <c r="B18" s="13"/>
      <c r="C18" s="13"/>
      <c r="D18" s="13"/>
      <c r="E18" s="77"/>
      <c r="F18" s="77"/>
      <c r="G18" s="10"/>
    </row>
    <row r="19" spans="2:7" ht="7.5" customHeight="1">
      <c r="B19" s="13"/>
      <c r="C19" s="13"/>
      <c r="D19" s="13"/>
      <c r="E19" s="77"/>
      <c r="F19" s="77"/>
      <c r="G19" s="10"/>
    </row>
    <row r="20" spans="2:7" ht="12" hidden="1">
      <c r="B20" s="13"/>
      <c r="C20" s="13"/>
      <c r="D20" s="13"/>
      <c r="E20" s="77"/>
      <c r="F20" s="77"/>
      <c r="G20" s="10"/>
    </row>
    <row r="21" spans="2:7" ht="6" customHeight="1">
      <c r="B21" s="13"/>
      <c r="C21" s="13"/>
      <c r="D21" s="13"/>
      <c r="E21" s="77"/>
      <c r="F21" s="77"/>
      <c r="G21" s="10"/>
    </row>
    <row r="22" spans="2:7" ht="10.5" customHeight="1">
      <c r="B22" s="13"/>
      <c r="C22" s="13"/>
      <c r="D22" s="13"/>
      <c r="E22" s="110"/>
      <c r="F22" s="110"/>
      <c r="G22" s="10"/>
    </row>
    <row r="23" spans="1:7" ht="62.25" customHeight="1">
      <c r="A23" s="117" t="s">
        <v>33</v>
      </c>
      <c r="B23" s="117"/>
      <c r="C23" s="117"/>
      <c r="D23" s="117"/>
      <c r="E23" s="117"/>
      <c r="F23" s="117"/>
      <c r="G23" s="117"/>
    </row>
    <row r="24" spans="2:7" ht="12.75">
      <c r="B24" s="13"/>
      <c r="C24" s="13"/>
      <c r="D24" s="13"/>
      <c r="E24" s="32"/>
      <c r="G24" s="78" t="s">
        <v>27</v>
      </c>
    </row>
    <row r="25" spans="1:7" s="26" customFormat="1" ht="10.5">
      <c r="A25" s="95" t="s">
        <v>19</v>
      </c>
      <c r="B25" s="95" t="s">
        <v>0</v>
      </c>
      <c r="C25" s="95" t="s">
        <v>1</v>
      </c>
      <c r="D25" s="95" t="s">
        <v>2</v>
      </c>
      <c r="E25" s="97" t="s">
        <v>3</v>
      </c>
      <c r="F25" s="107" t="s">
        <v>31</v>
      </c>
      <c r="G25" s="118" t="s">
        <v>32</v>
      </c>
    </row>
    <row r="26" spans="1:7" s="26" customFormat="1" ht="10.5">
      <c r="A26" s="96"/>
      <c r="B26" s="96"/>
      <c r="C26" s="96"/>
      <c r="D26" s="96"/>
      <c r="E26" s="98"/>
      <c r="F26" s="108"/>
      <c r="G26" s="119"/>
    </row>
    <row r="27" spans="1:7" s="26" customFormat="1" ht="10.5">
      <c r="A27" s="96"/>
      <c r="B27" s="96"/>
      <c r="C27" s="96"/>
      <c r="D27" s="96"/>
      <c r="E27" s="98"/>
      <c r="F27" s="108"/>
      <c r="G27" s="119"/>
    </row>
    <row r="28" spans="1:7" s="26" customFormat="1" ht="48" customHeight="1">
      <c r="A28" s="96"/>
      <c r="B28" s="96"/>
      <c r="C28" s="96"/>
      <c r="D28" s="96"/>
      <c r="E28" s="98"/>
      <c r="F28" s="108"/>
      <c r="G28" s="120"/>
    </row>
    <row r="29" spans="1:7" s="26" customFormat="1" ht="15.75">
      <c r="A29" s="113" t="s">
        <v>22</v>
      </c>
      <c r="B29" s="114"/>
      <c r="C29" s="114"/>
      <c r="D29" s="114"/>
      <c r="E29" s="115"/>
      <c r="F29" s="49">
        <f>F30+F36</f>
        <v>30000000</v>
      </c>
      <c r="G29" s="49">
        <v>12000000</v>
      </c>
    </row>
    <row r="30" spans="1:7" s="34" customFormat="1" ht="11.25">
      <c r="A30" s="27" t="s">
        <v>20</v>
      </c>
      <c r="B30" s="27" t="s">
        <v>4</v>
      </c>
      <c r="C30" s="27"/>
      <c r="D30" s="27"/>
      <c r="E30" s="29" t="s">
        <v>5</v>
      </c>
      <c r="F30" s="50">
        <v>2000000</v>
      </c>
      <c r="G30" s="69"/>
    </row>
    <row r="31" spans="1:8" s="34" customFormat="1" ht="11.25">
      <c r="A31" s="36" t="s">
        <v>20</v>
      </c>
      <c r="B31" s="36" t="s">
        <v>10</v>
      </c>
      <c r="C31" s="36"/>
      <c r="D31" s="36"/>
      <c r="E31" s="33" t="s">
        <v>11</v>
      </c>
      <c r="F31" s="51">
        <v>2000000</v>
      </c>
      <c r="G31" s="66"/>
      <c r="H31" s="84"/>
    </row>
    <row r="32" spans="1:8" s="3" customFormat="1" ht="33.75">
      <c r="A32" s="44" t="s">
        <v>20</v>
      </c>
      <c r="B32" s="44" t="s">
        <v>10</v>
      </c>
      <c r="C32" s="44" t="s">
        <v>13</v>
      </c>
      <c r="D32" s="44"/>
      <c r="E32" s="14" t="s">
        <v>24</v>
      </c>
      <c r="F32" s="56">
        <v>2000000</v>
      </c>
      <c r="G32" s="68">
        <v>0</v>
      </c>
      <c r="H32" s="41"/>
    </row>
    <row r="33" spans="1:8" s="3" customFormat="1" ht="22.5">
      <c r="A33" s="42" t="s">
        <v>20</v>
      </c>
      <c r="B33" s="42" t="s">
        <v>10</v>
      </c>
      <c r="C33" s="42" t="s">
        <v>25</v>
      </c>
      <c r="D33" s="42"/>
      <c r="E33" s="11" t="s">
        <v>26</v>
      </c>
      <c r="F33" s="47">
        <v>2000000</v>
      </c>
      <c r="G33" s="67">
        <v>0</v>
      </c>
      <c r="H33" s="41"/>
    </row>
    <row r="34" spans="1:8" s="3" customFormat="1" ht="11.25">
      <c r="A34" s="43" t="s">
        <v>20</v>
      </c>
      <c r="B34" s="43" t="s">
        <v>10</v>
      </c>
      <c r="C34" s="43" t="s">
        <v>25</v>
      </c>
      <c r="D34" s="43" t="s">
        <v>6</v>
      </c>
      <c r="E34" s="8" t="s">
        <v>7</v>
      </c>
      <c r="F34" s="48">
        <v>2000000</v>
      </c>
      <c r="G34" s="54">
        <v>0</v>
      </c>
      <c r="H34" s="41"/>
    </row>
    <row r="35" spans="1:8" s="3" customFormat="1" ht="11.25">
      <c r="A35" s="43" t="s">
        <v>20</v>
      </c>
      <c r="B35" s="43" t="s">
        <v>10</v>
      </c>
      <c r="C35" s="43" t="s">
        <v>25</v>
      </c>
      <c r="D35" s="43" t="s">
        <v>8</v>
      </c>
      <c r="E35" s="8" t="s">
        <v>9</v>
      </c>
      <c r="F35" s="48">
        <v>2000000</v>
      </c>
      <c r="G35" s="54">
        <v>0</v>
      </c>
      <c r="H35" s="41"/>
    </row>
    <row r="36" spans="1:8" s="26" customFormat="1" ht="10.5">
      <c r="A36" s="27" t="s">
        <v>20</v>
      </c>
      <c r="B36" s="27" t="s">
        <v>14</v>
      </c>
      <c r="C36" s="27"/>
      <c r="D36" s="27"/>
      <c r="E36" s="29" t="s">
        <v>15</v>
      </c>
      <c r="F36" s="50">
        <v>28000000</v>
      </c>
      <c r="G36" s="69">
        <v>12000000</v>
      </c>
      <c r="H36" s="83"/>
    </row>
    <row r="37" spans="1:8" s="26" customFormat="1" ht="18" customHeight="1">
      <c r="A37" s="36" t="s">
        <v>20</v>
      </c>
      <c r="B37" s="36" t="s">
        <v>16</v>
      </c>
      <c r="C37" s="36"/>
      <c r="D37" s="36"/>
      <c r="E37" s="79" t="s">
        <v>17</v>
      </c>
      <c r="F37" s="51">
        <v>28000000</v>
      </c>
      <c r="G37" s="51">
        <v>12000000</v>
      </c>
      <c r="H37" s="82"/>
    </row>
    <row r="38" spans="1:8" s="26" customFormat="1" ht="28.5" customHeight="1">
      <c r="A38" s="35" t="s">
        <v>20</v>
      </c>
      <c r="B38" s="35" t="s">
        <v>16</v>
      </c>
      <c r="C38" s="35" t="s">
        <v>13</v>
      </c>
      <c r="D38" s="35"/>
      <c r="E38" s="6" t="s">
        <v>24</v>
      </c>
      <c r="F38" s="52">
        <v>28000000</v>
      </c>
      <c r="G38" s="52">
        <v>12000000</v>
      </c>
      <c r="H38" s="83"/>
    </row>
    <row r="39" spans="1:8" s="26" customFormat="1" ht="22.5" customHeight="1">
      <c r="A39" s="39" t="s">
        <v>20</v>
      </c>
      <c r="B39" s="39" t="s">
        <v>16</v>
      </c>
      <c r="C39" s="39" t="s">
        <v>29</v>
      </c>
      <c r="D39" s="39"/>
      <c r="E39" s="7" t="s">
        <v>30</v>
      </c>
      <c r="F39" s="53">
        <v>28000000</v>
      </c>
      <c r="G39" s="53">
        <v>12000000</v>
      </c>
      <c r="H39" s="83"/>
    </row>
    <row r="40" spans="1:8" s="26" customFormat="1" ht="13.5" customHeight="1">
      <c r="A40" s="28" t="s">
        <v>20</v>
      </c>
      <c r="B40" s="28" t="s">
        <v>16</v>
      </c>
      <c r="C40" s="28" t="s">
        <v>29</v>
      </c>
      <c r="D40" s="28" t="s">
        <v>6</v>
      </c>
      <c r="E40" s="9" t="s">
        <v>7</v>
      </c>
      <c r="F40" s="54">
        <v>28000000</v>
      </c>
      <c r="G40" s="54">
        <v>12000000</v>
      </c>
      <c r="H40" s="83"/>
    </row>
    <row r="41" spans="1:8" s="26" customFormat="1" ht="26.25" customHeight="1">
      <c r="A41" s="28" t="s">
        <v>20</v>
      </c>
      <c r="B41" s="28" t="s">
        <v>16</v>
      </c>
      <c r="C41" s="28" t="s">
        <v>29</v>
      </c>
      <c r="D41" s="28" t="s">
        <v>12</v>
      </c>
      <c r="E41" s="9" t="s">
        <v>21</v>
      </c>
      <c r="F41" s="54">
        <v>28000000</v>
      </c>
      <c r="G41" s="54">
        <v>12000000</v>
      </c>
      <c r="H41" s="83"/>
    </row>
    <row r="42" spans="1:7" s="37" customFormat="1" ht="11.25">
      <c r="A42" s="121" t="s">
        <v>23</v>
      </c>
      <c r="B42" s="122"/>
      <c r="C42" s="122"/>
      <c r="D42" s="122"/>
      <c r="E42" s="123"/>
      <c r="F42" s="57">
        <f>-2000000-3545889.87</f>
        <v>-5545889.87</v>
      </c>
      <c r="G42" s="70">
        <v>-1320000</v>
      </c>
    </row>
    <row r="43" spans="1:8" ht="27.75" customHeight="1">
      <c r="A43" s="116" t="s">
        <v>18</v>
      </c>
      <c r="B43" s="116"/>
      <c r="C43" s="116"/>
      <c r="D43" s="116"/>
      <c r="E43" s="116"/>
      <c r="F43" s="58">
        <v>24454110.13</v>
      </c>
      <c r="G43" s="71">
        <v>10680000</v>
      </c>
      <c r="H43" s="10" t="s">
        <v>28</v>
      </c>
    </row>
    <row r="44" spans="2:7" ht="11.25">
      <c r="B44" s="10"/>
      <c r="C44" s="10"/>
      <c r="D44" s="10"/>
      <c r="F44" s="46"/>
      <c r="G44" s="46"/>
    </row>
    <row r="45" spans="2:10" ht="11.25">
      <c r="B45" s="10"/>
      <c r="C45" s="10"/>
      <c r="D45" s="10"/>
      <c r="F45" s="10"/>
      <c r="G45" s="10"/>
      <c r="J45" s="23"/>
    </row>
    <row r="46" spans="2:10" ht="11.25">
      <c r="B46" s="10"/>
      <c r="C46" s="10"/>
      <c r="D46" s="10"/>
      <c r="F46" s="80"/>
      <c r="G46" s="60"/>
      <c r="J46" s="23"/>
    </row>
    <row r="47" spans="2:10" ht="11.25">
      <c r="B47" s="10"/>
      <c r="C47" s="10"/>
      <c r="D47" s="10"/>
      <c r="J47" s="23"/>
    </row>
    <row r="48" spans="2:10" ht="11.25">
      <c r="B48" s="10"/>
      <c r="C48" s="10"/>
      <c r="D48" s="10"/>
      <c r="J48" s="23"/>
    </row>
    <row r="49" spans="2:10" ht="11.25">
      <c r="B49" s="10"/>
      <c r="C49" s="10"/>
      <c r="D49" s="10"/>
      <c r="J49" s="23"/>
    </row>
    <row r="50" spans="2:10" ht="11.25">
      <c r="B50" s="10"/>
      <c r="C50" s="10"/>
      <c r="D50" s="10"/>
      <c r="J50" s="23"/>
    </row>
    <row r="51" spans="2:10" ht="11.25">
      <c r="B51" s="10"/>
      <c r="C51" s="10"/>
      <c r="D51" s="10"/>
      <c r="J51" s="23"/>
    </row>
    <row r="52" spans="2:10" ht="11.25">
      <c r="B52" s="10"/>
      <c r="C52" s="10"/>
      <c r="D52" s="10"/>
      <c r="J52" s="23"/>
    </row>
    <row r="53" spans="2:10" ht="11.25">
      <c r="B53" s="10"/>
      <c r="C53" s="10"/>
      <c r="D53" s="10"/>
      <c r="J53" s="23"/>
    </row>
    <row r="54" spans="2:10" ht="11.25">
      <c r="B54" s="10"/>
      <c r="C54" s="10"/>
      <c r="D54" s="10"/>
      <c r="J54" s="23"/>
    </row>
    <row r="55" spans="2:10" ht="11.25">
      <c r="B55" s="10"/>
      <c r="C55" s="10"/>
      <c r="D55" s="10"/>
      <c r="J55" s="23"/>
    </row>
    <row r="56" spans="2:10" ht="11.25">
      <c r="B56" s="10"/>
      <c r="C56" s="10"/>
      <c r="D56" s="10"/>
      <c r="J56" s="23"/>
    </row>
    <row r="57" spans="2:10" ht="11.25">
      <c r="B57" s="10"/>
      <c r="C57" s="10"/>
      <c r="D57" s="10"/>
      <c r="J57" s="23"/>
    </row>
    <row r="58" spans="2:10" ht="11.25">
      <c r="B58" s="10"/>
      <c r="C58" s="10"/>
      <c r="D58" s="10"/>
      <c r="J58" s="23"/>
    </row>
    <row r="59" spans="2:4" ht="11.25">
      <c r="B59" s="10"/>
      <c r="C59" s="10"/>
      <c r="D59" s="10"/>
    </row>
    <row r="60" spans="2:4" ht="11.25">
      <c r="B60" s="10"/>
      <c r="C60" s="10"/>
      <c r="D60" s="10"/>
    </row>
    <row r="61" spans="2:4" ht="11.25">
      <c r="B61" s="10"/>
      <c r="C61" s="10"/>
      <c r="D61" s="10"/>
    </row>
    <row r="62" spans="2:4" ht="11.25">
      <c r="B62" s="10"/>
      <c r="C62" s="10"/>
      <c r="D62" s="10"/>
    </row>
    <row r="63" spans="2:7" ht="11.25">
      <c r="B63" s="10"/>
      <c r="C63" s="10"/>
      <c r="D63" s="10"/>
      <c r="E63" s="40"/>
      <c r="F63" s="60"/>
      <c r="G63" s="60"/>
    </row>
    <row r="64" spans="2:7" ht="11.25">
      <c r="B64" s="10"/>
      <c r="C64" s="10"/>
      <c r="D64" s="10"/>
      <c r="E64" s="40"/>
      <c r="F64" s="60"/>
      <c r="G64" s="60"/>
    </row>
    <row r="65" spans="2:4" ht="11.25">
      <c r="B65" s="10"/>
      <c r="C65" s="10"/>
      <c r="D65" s="10"/>
    </row>
    <row r="66" spans="2:7" ht="11.25">
      <c r="B66" s="10"/>
      <c r="C66" s="10"/>
      <c r="D66" s="10"/>
      <c r="F66" s="46"/>
      <c r="G66" s="46"/>
    </row>
    <row r="67" spans="2:7" ht="11.25">
      <c r="B67" s="10"/>
      <c r="C67" s="10"/>
      <c r="D67" s="10"/>
      <c r="F67" s="10"/>
      <c r="G67" s="10"/>
    </row>
    <row r="68" spans="2:7" ht="11.25">
      <c r="B68" s="10"/>
      <c r="C68" s="10"/>
      <c r="D68" s="10"/>
      <c r="F68" s="10"/>
      <c r="G68" s="10"/>
    </row>
    <row r="69" spans="2:7" ht="11.25">
      <c r="B69" s="10"/>
      <c r="C69" s="10"/>
      <c r="D69" s="10"/>
      <c r="F69" s="10"/>
      <c r="G69" s="10"/>
    </row>
    <row r="70" spans="2:7" ht="11.25">
      <c r="B70" s="10"/>
      <c r="C70" s="10"/>
      <c r="D70" s="10"/>
      <c r="F70" s="10"/>
      <c r="G70" s="10"/>
    </row>
    <row r="71" spans="2:7" ht="11.25">
      <c r="B71" s="10"/>
      <c r="C71" s="10"/>
      <c r="D71" s="10"/>
      <c r="F71" s="10"/>
      <c r="G71" s="10"/>
    </row>
    <row r="72" spans="2:7" ht="11.25">
      <c r="B72" s="10"/>
      <c r="C72" s="10"/>
      <c r="D72" s="10"/>
      <c r="F72" s="10"/>
      <c r="G72" s="10"/>
    </row>
    <row r="73" spans="2:7" ht="11.25">
      <c r="B73" s="10"/>
      <c r="C73" s="10"/>
      <c r="D73" s="10"/>
      <c r="F73" s="10"/>
      <c r="G73" s="10"/>
    </row>
    <row r="74" spans="2:7" ht="11.25">
      <c r="B74" s="10"/>
      <c r="C74" s="10"/>
      <c r="D74" s="10"/>
      <c r="F74" s="10"/>
      <c r="G74" s="10"/>
    </row>
    <row r="75" spans="2:7" ht="11.25">
      <c r="B75" s="10"/>
      <c r="C75" s="10"/>
      <c r="D75" s="10"/>
      <c r="F75" s="10"/>
      <c r="G75" s="10"/>
    </row>
    <row r="76" spans="2:7" ht="11.25">
      <c r="B76" s="10"/>
      <c r="C76" s="10"/>
      <c r="D76" s="10"/>
      <c r="F76" s="10"/>
      <c r="G76" s="10"/>
    </row>
    <row r="77" spans="2:7" ht="11.25">
      <c r="B77" s="10"/>
      <c r="C77" s="10"/>
      <c r="D77" s="10"/>
      <c r="F77" s="10"/>
      <c r="G77" s="10"/>
    </row>
    <row r="78" spans="2:7" ht="11.25">
      <c r="B78" s="10"/>
      <c r="C78" s="10"/>
      <c r="D78" s="10"/>
      <c r="F78" s="10"/>
      <c r="G78" s="10"/>
    </row>
    <row r="79" spans="2:7" ht="11.25">
      <c r="B79" s="10"/>
      <c r="C79" s="10"/>
      <c r="D79" s="10"/>
      <c r="F79" s="10"/>
      <c r="G79" s="10"/>
    </row>
    <row r="80" spans="2:7" ht="11.25">
      <c r="B80" s="10"/>
      <c r="C80" s="10"/>
      <c r="D80" s="10"/>
      <c r="F80" s="10"/>
      <c r="G80" s="10"/>
    </row>
    <row r="81" spans="2:7" ht="11.25">
      <c r="B81" s="10"/>
      <c r="C81" s="10"/>
      <c r="D81" s="10"/>
      <c r="F81" s="10"/>
      <c r="G81" s="10"/>
    </row>
    <row r="82" s="13" customFormat="1" ht="10.5">
      <c r="E82" s="38"/>
    </row>
    <row r="83" spans="2:4" ht="11.25">
      <c r="B83" s="30"/>
      <c r="C83" s="30"/>
      <c r="D83" s="30"/>
    </row>
    <row r="84" spans="2:7" ht="11.25">
      <c r="B84" s="30"/>
      <c r="C84" s="30"/>
      <c r="D84" s="30"/>
      <c r="F84" s="10"/>
      <c r="G84" s="10"/>
    </row>
    <row r="85" spans="2:7" ht="11.25">
      <c r="B85" s="30"/>
      <c r="C85" s="30"/>
      <c r="D85" s="30"/>
      <c r="F85" s="10"/>
      <c r="G85" s="10"/>
    </row>
    <row r="86" spans="2:7" ht="11.25">
      <c r="B86" s="30"/>
      <c r="C86" s="30"/>
      <c r="D86" s="30"/>
      <c r="F86" s="10"/>
      <c r="G86" s="10"/>
    </row>
    <row r="87" spans="2:7" ht="11.25">
      <c r="B87" s="30"/>
      <c r="C87" s="30"/>
      <c r="D87" s="30"/>
      <c r="F87" s="10"/>
      <c r="G87" s="10"/>
    </row>
    <row r="88" spans="2:7" ht="11.25">
      <c r="B88" s="30"/>
      <c r="C88" s="30"/>
      <c r="D88" s="30"/>
      <c r="F88" s="10"/>
      <c r="G88" s="10"/>
    </row>
    <row r="89" spans="2:7" ht="11.25">
      <c r="B89" s="30"/>
      <c r="C89" s="30"/>
      <c r="D89" s="30"/>
      <c r="F89" s="10"/>
      <c r="G89" s="10"/>
    </row>
    <row r="90" spans="2:7" ht="11.25">
      <c r="B90" s="30"/>
      <c r="C90" s="30"/>
      <c r="D90" s="30"/>
      <c r="F90" s="10"/>
      <c r="G90" s="10"/>
    </row>
    <row r="91" spans="2:7" ht="11.25">
      <c r="B91" s="30"/>
      <c r="C91" s="30"/>
      <c r="D91" s="30"/>
      <c r="F91" s="10"/>
      <c r="G91" s="10"/>
    </row>
    <row r="92" spans="2:7" ht="11.25">
      <c r="B92" s="30"/>
      <c r="C92" s="30"/>
      <c r="D92" s="30"/>
      <c r="F92" s="10"/>
      <c r="G92" s="10"/>
    </row>
    <row r="93" spans="2:7" ht="11.25">
      <c r="B93" s="30"/>
      <c r="C93" s="30"/>
      <c r="D93" s="30"/>
      <c r="F93" s="10"/>
      <c r="G93" s="10"/>
    </row>
    <row r="94" spans="2:7" ht="11.25">
      <c r="B94" s="30"/>
      <c r="C94" s="30"/>
      <c r="D94" s="30"/>
      <c r="F94" s="10"/>
      <c r="G94" s="10"/>
    </row>
    <row r="95" spans="2:7" ht="11.25">
      <c r="B95" s="30"/>
      <c r="C95" s="30"/>
      <c r="D95" s="30"/>
      <c r="F95" s="10"/>
      <c r="G95" s="10"/>
    </row>
    <row r="96" spans="2:7" ht="11.25">
      <c r="B96" s="30"/>
      <c r="C96" s="30"/>
      <c r="D96" s="30"/>
      <c r="F96" s="10"/>
      <c r="G96" s="10"/>
    </row>
    <row r="97" spans="2:7" ht="11.25">
      <c r="B97" s="30"/>
      <c r="C97" s="30"/>
      <c r="D97" s="30"/>
      <c r="F97" s="10"/>
      <c r="G97" s="10"/>
    </row>
    <row r="98" spans="2:7" ht="11.25">
      <c r="B98" s="30"/>
      <c r="C98" s="30"/>
      <c r="D98" s="30"/>
      <c r="F98" s="10"/>
      <c r="G98" s="10"/>
    </row>
    <row r="99" spans="2:7" ht="11.25">
      <c r="B99" s="30"/>
      <c r="C99" s="30"/>
      <c r="D99" s="30"/>
      <c r="F99" s="10"/>
      <c r="G99" s="10"/>
    </row>
    <row r="100" spans="2:7" ht="11.25">
      <c r="B100" s="30"/>
      <c r="C100" s="30"/>
      <c r="D100" s="30"/>
      <c r="F100" s="10"/>
      <c r="G100" s="10"/>
    </row>
    <row r="101" spans="2:7" ht="11.25">
      <c r="B101" s="30"/>
      <c r="C101" s="30"/>
      <c r="D101" s="30"/>
      <c r="F101" s="10"/>
      <c r="G101" s="10"/>
    </row>
    <row r="102" spans="2:7" ht="11.25">
      <c r="B102" s="30"/>
      <c r="C102" s="30"/>
      <c r="D102" s="30"/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</sheetData>
  <sheetProtection/>
  <mergeCells count="17">
    <mergeCell ref="A29:E29"/>
    <mergeCell ref="A42:E42"/>
    <mergeCell ref="A43:E43"/>
    <mergeCell ref="A23:G23"/>
    <mergeCell ref="A25:A28"/>
    <mergeCell ref="B25:B28"/>
    <mergeCell ref="C25:C28"/>
    <mergeCell ref="D25:D28"/>
    <mergeCell ref="E25:E28"/>
    <mergeCell ref="F25:F28"/>
    <mergeCell ref="G25:G28"/>
    <mergeCell ref="E2:G2"/>
    <mergeCell ref="E11:F11"/>
    <mergeCell ref="E12:F12"/>
    <mergeCell ref="E16:F16"/>
    <mergeCell ref="E17:F17"/>
    <mergeCell ref="E22:F22"/>
  </mergeCells>
  <printOptions/>
  <pageMargins left="0.7874015748031497" right="0.3937007874015748" top="0.5905511811023623" bottom="0.5905511811023623" header="0.15748031496062992" footer="0.15748031496062992"/>
  <pageSetup horizontalDpi="600" verticalDpi="600" orientation="portrait" paperSize="9" scale="68" r:id="rId2"/>
  <colBreaks count="3" manualBreakCount="3">
    <brk id="15" max="65535" man="1"/>
    <brk id="24" max="65535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Irina_Vikt</dc:creator>
  <cp:keywords/>
  <dc:description/>
  <cp:lastModifiedBy>Казаринова Юлия Васильевна</cp:lastModifiedBy>
  <cp:lastPrinted>2024-07-11T13:03:00Z</cp:lastPrinted>
  <dcterms:created xsi:type="dcterms:W3CDTF">2016-10-24T07:58:02Z</dcterms:created>
  <dcterms:modified xsi:type="dcterms:W3CDTF">2024-07-12T06:18:16Z</dcterms:modified>
  <cp:category/>
  <cp:version/>
  <cp:contentType/>
  <cp:contentStatus/>
</cp:coreProperties>
</file>